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15480" windowHeight="11640" tabRatio="500"/>
  </bookViews>
  <sheets>
    <sheet name="Carton 1" sheetId="2" r:id="rId1"/>
    <sheet name="Carton 2" sheetId="4" r:id="rId2"/>
    <sheet name="Carton 3" sheetId="3" r:id="rId3"/>
    <sheet name="Carton 4" sheetId="5" r:id="rId4"/>
    <sheet name="Carton 5" sheetId="7" r:id="rId5"/>
    <sheet name="Carton 6" sheetId="6" r:id="rId6"/>
    <sheet name="Carton 7" sheetId="9" r:id="rId7"/>
    <sheet name="Carton 8" sheetId="10" r:id="rId8"/>
    <sheet name="Consolidated_Price" sheetId="8" r:id="rId9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0" i="10"/>
  <c r="B9" i="8"/>
  <c r="I29" i="9"/>
  <c r="B8" i="8"/>
  <c r="I33" i="7"/>
  <c r="B6" i="8"/>
  <c r="B2"/>
  <c r="B3"/>
  <c r="B4"/>
  <c r="B5"/>
  <c r="B10" s="1"/>
  <c r="B7"/>
  <c r="I20" i="5"/>
  <c r="I14" i="3"/>
  <c r="I108" i="6"/>
  <c r="I50" i="4"/>
  <c r="I113" i="2"/>
</calcChain>
</file>

<file path=xl/sharedStrings.xml><?xml version="1.0" encoding="utf-8"?>
<sst xmlns="http://schemas.openxmlformats.org/spreadsheetml/2006/main" count="1782" uniqueCount="851">
  <si>
    <t>Genre</t>
  </si>
  <si>
    <t>Book Series</t>
  </si>
  <si>
    <t>Title</t>
  </si>
  <si>
    <t>Publisher</t>
  </si>
  <si>
    <t>Theology</t>
  </si>
  <si>
    <t>Caitanya Caritamrta</t>
  </si>
  <si>
    <t>Bhaktivedanta Book Trust</t>
  </si>
  <si>
    <t>A.C. Bhaktivedanta Swami Prabhupada</t>
  </si>
  <si>
    <t>Srimad Bhagavatam</t>
  </si>
  <si>
    <t>Hagiography</t>
  </si>
  <si>
    <t>Krishnadas Kaviraj Goswami</t>
  </si>
  <si>
    <t>Krishna Dvaipayana Vyasa</t>
  </si>
  <si>
    <t>Canto 1</t>
  </si>
  <si>
    <t>Canto 2</t>
  </si>
  <si>
    <t>Canto 3</t>
  </si>
  <si>
    <t>Canto 4</t>
  </si>
  <si>
    <t>Canto 5</t>
  </si>
  <si>
    <t>Canto 6</t>
  </si>
  <si>
    <t>Canto 7</t>
  </si>
  <si>
    <t>Canto 8</t>
  </si>
  <si>
    <t>Canto 9</t>
  </si>
  <si>
    <t>Canto 10</t>
  </si>
  <si>
    <t>Canto 11</t>
  </si>
  <si>
    <t>Canto 12</t>
  </si>
  <si>
    <t>Approx. Monetary Value</t>
  </si>
  <si>
    <t>Details</t>
  </si>
  <si>
    <t>Big Print</t>
  </si>
  <si>
    <t>Small Print</t>
  </si>
  <si>
    <t>Caitanya Bhagavata</t>
  </si>
  <si>
    <t>Vrindavan das Thakur</t>
  </si>
  <si>
    <t>Language</t>
  </si>
  <si>
    <t>Sanskrit/ English</t>
  </si>
  <si>
    <t>Bengali/ English</t>
  </si>
  <si>
    <t>Translator/ Commentator</t>
  </si>
  <si>
    <t>Author/ Poet</t>
  </si>
  <si>
    <t>-</t>
  </si>
  <si>
    <t>English</t>
  </si>
  <si>
    <t>Gaudiya Vedanta Publication</t>
  </si>
  <si>
    <t>Bhakti Vikasa Swami</t>
  </si>
  <si>
    <t>Srila Bhaktivinoda Thakura</t>
  </si>
  <si>
    <t>Radhanath Swami</t>
  </si>
  <si>
    <t>Krsna - The Reservoir of Pleasure</t>
  </si>
  <si>
    <t>Sri Bhaktyaloka = Illuminations on Bhakti</t>
  </si>
  <si>
    <t>Bhumipati Dasa</t>
  </si>
  <si>
    <t>Vrajraj Press</t>
  </si>
  <si>
    <t>Travel</t>
  </si>
  <si>
    <t>Temples &amp; Legends of Kerala</t>
  </si>
  <si>
    <t>K. R. Vaidyanathan</t>
  </si>
  <si>
    <t>Bharatiya Vidya Bhavan</t>
  </si>
  <si>
    <t>Give to Live</t>
  </si>
  <si>
    <t>Religion</t>
  </si>
  <si>
    <t>Karnamrita Das</t>
  </si>
  <si>
    <t>Touchstone Media</t>
  </si>
  <si>
    <t>Siva Tattva</t>
  </si>
  <si>
    <t>Bhaktivedanta Narayana Maharaja</t>
  </si>
  <si>
    <t>Pure Bhakti</t>
  </si>
  <si>
    <t>Vaisnava Teachings in Sikhism</t>
  </si>
  <si>
    <t>Radhika Krpa Devi Dasi</t>
  </si>
  <si>
    <t>?</t>
  </si>
  <si>
    <t>The Final Journey - Complete Hospice Care for Departing Vaisnavas</t>
  </si>
  <si>
    <t>Sangita Devi Dasi (Susan Pattinson)</t>
  </si>
  <si>
    <t>Torchlight Publishing</t>
  </si>
  <si>
    <t>Vaisnava Ke? - What Kind of Devotee are you?</t>
  </si>
  <si>
    <t>Bhaktisiddhanta Sarasvati Thakura</t>
  </si>
  <si>
    <t>Jayapataka Swami</t>
  </si>
  <si>
    <t>Bhaktivedanta Victory Flag Press</t>
  </si>
  <si>
    <t>Gaudiya Vaisnavism versus Sahajiyaism</t>
  </si>
  <si>
    <t>Celebrating Silence</t>
  </si>
  <si>
    <t>His Holiness Sri Sri Ravi Shankar</t>
  </si>
  <si>
    <t>Sri Sri Publications Trust</t>
  </si>
  <si>
    <t>Non-Fiction</t>
  </si>
  <si>
    <t>CORPORitual</t>
  </si>
  <si>
    <t>Raj Bhowmik</t>
  </si>
  <si>
    <t>Macmillan</t>
  </si>
  <si>
    <t>Jaico</t>
  </si>
  <si>
    <t>Stephen Knapp</t>
  </si>
  <si>
    <t>The Secret Teachings of the Vedas - Answers to the Mysteries of Life</t>
  </si>
  <si>
    <t>History of Sikh Gurus Retold</t>
  </si>
  <si>
    <t>Part I - 1469 - 1606 CE</t>
  </si>
  <si>
    <t>Part II - 1606 - 1708 CE</t>
  </si>
  <si>
    <t>Surjit Singh Gandhi</t>
  </si>
  <si>
    <t>Atlantic</t>
  </si>
  <si>
    <t>The Nectar of Devotion</t>
  </si>
  <si>
    <t>Rupa Goswami</t>
  </si>
  <si>
    <t>Bhakti Rasamrta Sindhu</t>
  </si>
  <si>
    <t>Sri Vaikuntha Enterprises</t>
  </si>
  <si>
    <t>Complete Audio Archives of Prabhupada</t>
  </si>
  <si>
    <t>Set of 2 DVDs</t>
  </si>
  <si>
    <t>Audio</t>
  </si>
  <si>
    <t>Video</t>
  </si>
  <si>
    <t>The Complete Prabhupada DVD Library</t>
  </si>
  <si>
    <t>ITV Productions</t>
  </si>
  <si>
    <t>Full Set of DVDs</t>
  </si>
  <si>
    <t>Songs of Bhaktivinoda Thakura</t>
  </si>
  <si>
    <t>Volume 3 - Gitavali</t>
  </si>
  <si>
    <t xml:space="preserve">Volume 4 - Gitamala </t>
  </si>
  <si>
    <t>Ras Bihari Lal &amp; Sons</t>
  </si>
  <si>
    <t>Prarthana</t>
  </si>
  <si>
    <t>Narottama Dasa Thakura</t>
  </si>
  <si>
    <t>Volume 1 - Kalyana Kalpataru</t>
  </si>
  <si>
    <t xml:space="preserve">Volume 2 - Saranagati </t>
  </si>
  <si>
    <t>A Shower of Divine Compassion</t>
  </si>
  <si>
    <t>Dasaratha-suta Dasa</t>
  </si>
  <si>
    <t>Bilvamangala Thakura</t>
  </si>
  <si>
    <t>Commentaries of Jiva Goswami &amp; Visvanatha Chakravarti, Translated by Bhanu Swami</t>
  </si>
  <si>
    <t>Volume I</t>
  </si>
  <si>
    <t>Volume II</t>
  </si>
  <si>
    <t xml:space="preserve">Krsna Karnamrta - Original Text &amp; </t>
  </si>
  <si>
    <t>Commentary by Krsnadasa Kaviraja, Translated by Bhanu Swami</t>
  </si>
  <si>
    <t>Kavi Karnapura</t>
  </si>
  <si>
    <t>Guru Parampara from Gaura Ganoddesha Dipika</t>
  </si>
  <si>
    <t>Upadeshamrita</t>
  </si>
  <si>
    <t>Gunatitananda Swami</t>
  </si>
  <si>
    <t>Swaminarayan Aksharpeeth</t>
  </si>
  <si>
    <t>Hindi</t>
  </si>
  <si>
    <t>Bhakti-sastri Study Guide</t>
  </si>
  <si>
    <t>Atmatattva dasa</t>
  </si>
  <si>
    <t>Bhaktivedanta Academy, Mayapur</t>
  </si>
  <si>
    <t>Memorablia</t>
  </si>
  <si>
    <t>Evolve - Two Minute Wisdom</t>
  </si>
  <si>
    <t>Tulsi Books</t>
  </si>
  <si>
    <t>Vaisnava Vijaya - The Life History of Mayavadism</t>
  </si>
  <si>
    <t>Bhakti Pragyam Keshav Goswami</t>
  </si>
  <si>
    <t>Gaudiya Vaisnava Press</t>
  </si>
  <si>
    <t>Centenary Anthology of BR Sridhar Maharaj</t>
  </si>
  <si>
    <t>Devotees of Sri Chaitanya Saraswat Math</t>
  </si>
  <si>
    <t>The Spiritual Scientist</t>
  </si>
  <si>
    <t>Volume 1</t>
  </si>
  <si>
    <t>Volume 2</t>
  </si>
  <si>
    <t>Chaitanya Charan Das</t>
  </si>
  <si>
    <t>VOICE</t>
  </si>
  <si>
    <t>Gaudiya Vedanta Press</t>
  </si>
  <si>
    <t>Sanskrit/ Hindi</t>
  </si>
  <si>
    <t>Bhakti - The Art of Eternal Love</t>
  </si>
  <si>
    <t>The Butter Thief</t>
  </si>
  <si>
    <t>Bhaktivedanta Narayana Maharaj</t>
  </si>
  <si>
    <t>A Second Chance</t>
  </si>
  <si>
    <t>Harinama Kirtana Nirdeshika</t>
  </si>
  <si>
    <t>Various</t>
  </si>
  <si>
    <t>Preaching is the Essence</t>
  </si>
  <si>
    <t>Gyan ki Talwar</t>
  </si>
  <si>
    <t>Devadasa</t>
  </si>
  <si>
    <t>The Spiritual Master and the Disciple</t>
  </si>
  <si>
    <t>Shree Krishna Chaitanya</t>
  </si>
  <si>
    <t>Prof. Nishikanta Sanyal</t>
  </si>
  <si>
    <t>Gaudiya Mission</t>
  </si>
  <si>
    <t>The Gospel of Sri Ramakrishna</t>
  </si>
  <si>
    <t>Sri Ramakrishna</t>
  </si>
  <si>
    <t>Swami Nikhilananda</t>
  </si>
  <si>
    <t>Sri Ramakrishna Math</t>
  </si>
  <si>
    <t>Devamrita Swami</t>
  </si>
  <si>
    <t>Searching for Vedic India</t>
  </si>
  <si>
    <t>Trancendental Teachings of Prahlada Maharaja</t>
  </si>
  <si>
    <t>Sahara Tirtha Jala</t>
  </si>
  <si>
    <t>Tattvavit Dasa and Jaya Vijaya Dasa</t>
  </si>
  <si>
    <t>Prabhupada Centennial</t>
  </si>
  <si>
    <t>The Lives of the Vaishnava Saints</t>
  </si>
  <si>
    <t>Life School</t>
  </si>
  <si>
    <t>Pandava Sena</t>
  </si>
  <si>
    <t>The Wisdom Tree</t>
  </si>
  <si>
    <t>Christ and Krishna</t>
  </si>
  <si>
    <t>Folk Books</t>
  </si>
  <si>
    <t>Sri Damodara Katha</t>
  </si>
  <si>
    <t>Gosai Publishers</t>
  </si>
  <si>
    <t xml:space="preserve">The Higher Taste </t>
  </si>
  <si>
    <t>Sri Namamrta</t>
  </si>
  <si>
    <t>God Loves Fun</t>
  </si>
  <si>
    <t>Sri Sri Ravi Shankar</t>
  </si>
  <si>
    <t>Jaico Publishing House</t>
  </si>
  <si>
    <t>The Seventh Goswami</t>
  </si>
  <si>
    <t>Rupa-vilasa Dasa</t>
  </si>
  <si>
    <t>Sri Sri Sitaram Seva Trust</t>
  </si>
  <si>
    <t>Jaya Srila prabhupada</t>
  </si>
  <si>
    <t>The Life and Teachings of The Four Acharyas</t>
  </si>
  <si>
    <t>Jai Nitai Press</t>
  </si>
  <si>
    <t xml:space="preserve">The Law of Nature </t>
  </si>
  <si>
    <t>Cooking</t>
  </si>
  <si>
    <t>Steven Rosen</t>
  </si>
  <si>
    <t>Narottama Thakur, Srinivas Acharya, Shyamananda Pandit</t>
  </si>
  <si>
    <t>Dharma - The Way of Transcendence</t>
  </si>
  <si>
    <t>Lord Caitanya in Five Features</t>
  </si>
  <si>
    <t>The Hidden Treasure of Al-Quran</t>
  </si>
  <si>
    <t>Akif Manaf Jabir</t>
  </si>
  <si>
    <t>Dabir Khas Book Trust</t>
  </si>
  <si>
    <t>Prem Pradip</t>
  </si>
  <si>
    <t>My Memories of Srila Prabhupada</t>
  </si>
  <si>
    <t>Srila Guru Maharaj</t>
  </si>
  <si>
    <t>Nabadwip Sri Chaitanya Saraswat Math</t>
  </si>
  <si>
    <t>Swami B.S. Govinda</t>
  </si>
  <si>
    <t>Golden Reflections</t>
  </si>
  <si>
    <t>The Uddhava Gita</t>
  </si>
  <si>
    <t>Commentator - Visvanatha Chakravarti, Purport - Bhaktisiddhanta Sarasvati, Translation - Bhumipati Dasa</t>
  </si>
  <si>
    <t>Sri Narada Bhakti Sutra, Sandilya Bhakti Sutra</t>
  </si>
  <si>
    <t>Sri Chaitanya Math</t>
  </si>
  <si>
    <t>Narada Muni &amp; Sandilya Muni</t>
  </si>
  <si>
    <t>Bhakti Pragyan Yati Maharaj</t>
  </si>
  <si>
    <t>Renunciation Through Wisdom</t>
  </si>
  <si>
    <t>Gita Mahatmya of the Padma Purana &amp; Srimad Bhagavata Mahatmya of the Skanda Purana</t>
  </si>
  <si>
    <t>Isvara Dasa</t>
  </si>
  <si>
    <t>Sri Bhagavat-Arka-Marici-Mala</t>
  </si>
  <si>
    <t>Life Comes From Life</t>
  </si>
  <si>
    <t>Life, Matter and Their Interactions</t>
  </si>
  <si>
    <t>Dr. T.D. Singh</t>
  </si>
  <si>
    <t>Bhaktivedanta Institute</t>
  </si>
  <si>
    <t>Satswarup Das Goswami</t>
  </si>
  <si>
    <t>Miracle on Second Avenue</t>
  </si>
  <si>
    <t>Mukunda Goswami</t>
  </si>
  <si>
    <t>Sri Caitanya Candramrtam</t>
  </si>
  <si>
    <t>Sri Caitanya Mangala</t>
  </si>
  <si>
    <t>Shrila Locana Dasa Thakura</t>
  </si>
  <si>
    <t>Subhag Swami</t>
  </si>
  <si>
    <t>Mahanidhi Swami</t>
  </si>
  <si>
    <t>Prema Vilas - Pastimes of Love</t>
  </si>
  <si>
    <t>Sri Nityananda dasa</t>
  </si>
  <si>
    <t>Mahabharta</t>
  </si>
  <si>
    <t>Krishna Dharma</t>
  </si>
  <si>
    <t xml:space="preserve">English </t>
  </si>
  <si>
    <t>Hari Bhakti Vilasa</t>
  </si>
  <si>
    <t>Srila Sanatana Goswami</t>
  </si>
  <si>
    <t>Volume 3</t>
  </si>
  <si>
    <t>Srila Prabhupada Siksamrta -Nectarean Instructions from the Letters of Prabhupada</t>
  </si>
  <si>
    <t>Prabhupada Appreciation</t>
  </si>
  <si>
    <t>Gita-nagari Press</t>
  </si>
  <si>
    <t>Tamal Krishna Goswami</t>
  </si>
  <si>
    <t>Institute of Vaishnava Studies</t>
  </si>
  <si>
    <t>My Siksa-Guru &amp; Priya-Bandhu - Remembrance of Srila A.C. Bhaktivedanta Swami Prabhupada</t>
  </si>
  <si>
    <t>Sri Srimad Bhaktivedanta Narayana Maharaja</t>
  </si>
  <si>
    <t>Master at whose feet all Masters sit</t>
  </si>
  <si>
    <t>Dhruvanath Das</t>
  </si>
  <si>
    <t>Prabhupada At Radha Damodara</t>
  </si>
  <si>
    <t>Our Affectionate Guardians</t>
  </si>
  <si>
    <t>Swami Bhaktibhavana Visnu Maharaja</t>
  </si>
  <si>
    <t>Passage from India - the life and times of His Divine Grace A.C. Bhaktivedanta Swami Prabhpada</t>
  </si>
  <si>
    <t>Prabhupada Nectar - One volume Complete edition</t>
  </si>
  <si>
    <t>Satsvarupa dasa Goswami</t>
  </si>
  <si>
    <t>Biography</t>
  </si>
  <si>
    <t>Srila Prabhupada Lilamrta - Abiography of A.C. Bhaktivedanta Swami Prabhupada</t>
  </si>
  <si>
    <t>Sarartha Darsini</t>
  </si>
  <si>
    <t>Prabhupada Srila Sarawati Thakura</t>
  </si>
  <si>
    <t>Tridandisvami Bhakti Kusum Sharaman Maharaja</t>
  </si>
  <si>
    <t>Gaurdas Brahmachari</t>
  </si>
  <si>
    <t>Parameswar Brahmachari</t>
  </si>
  <si>
    <t>Many Moons - Reflections on Departed Vaishnavas</t>
  </si>
  <si>
    <t>Giriraj Swami</t>
  </si>
  <si>
    <t>Namacarya - Life of Srila Haridasa Thakura</t>
  </si>
  <si>
    <t>Watering the Seeds (Revised and Expanded)</t>
  </si>
  <si>
    <t>Bhagavad Gita - As It Is</t>
  </si>
  <si>
    <t>Servant of The Servant</t>
  </si>
  <si>
    <t>By His Example</t>
  </si>
  <si>
    <t>Gurudas (Roger Siegel)</t>
  </si>
  <si>
    <t>Smaranam Press</t>
  </si>
  <si>
    <t>Gaura-vani pracarine</t>
  </si>
  <si>
    <t>Gaura-vani Publications</t>
  </si>
  <si>
    <t>Srila Visvanatha Cakravarti Thakura</t>
  </si>
  <si>
    <t>Bhanu Swami</t>
  </si>
  <si>
    <t>Sri Narada Pancaratra</t>
  </si>
  <si>
    <t>Sri Krsna Dvaipayana Vyasa</t>
  </si>
  <si>
    <t>Srila Prabhupada Lilamrta</t>
  </si>
  <si>
    <t>Srimad- Bhagvatam Condensed</t>
  </si>
  <si>
    <t>Purnaprajna dasa</t>
  </si>
  <si>
    <t>Shri Shri Sitaram Seva Trust</t>
  </si>
  <si>
    <t>Sri Krishna Kathamrita</t>
  </si>
  <si>
    <t>No. 7-13</t>
  </si>
  <si>
    <t>The Life and Times of Lord Chaitanya</t>
  </si>
  <si>
    <t>Prabhupad - Bharat ke Adhyatmik Rajdut</t>
  </si>
  <si>
    <t>Religious Epic</t>
  </si>
  <si>
    <t>Tridandi Sri Prabodhananda Sarasvatipada</t>
  </si>
  <si>
    <t>Sri Sarva Bhavana dasadhikari</t>
  </si>
  <si>
    <t>Memoirs &amp; Hagiography</t>
  </si>
  <si>
    <t>Volume 1: Vilasas 1 - 5</t>
  </si>
  <si>
    <t>Volume 2: Vilasas 6 - 10</t>
  </si>
  <si>
    <t>Volume 3: Vilasas 11 - 13</t>
  </si>
  <si>
    <t>Volume 4: Vilasas 14 - 16</t>
  </si>
  <si>
    <t>Volume 5: Vilasas 17 - 20</t>
  </si>
  <si>
    <t>Prabhupada Antya-Lila - The Final Pastimes of Srila Prabhupada</t>
  </si>
  <si>
    <t>Munshiram Manoharlal Publishers Pvt. Ltd.</t>
  </si>
  <si>
    <t>G N Press, Inc</t>
  </si>
  <si>
    <t>Srila Prabhupada - Meditation Book on His Divine Grace</t>
  </si>
  <si>
    <t>Coffee Table Book</t>
  </si>
  <si>
    <t>Volume 4</t>
  </si>
  <si>
    <t>Volume 5</t>
  </si>
  <si>
    <t>Volume 6</t>
  </si>
  <si>
    <t>Volume 7</t>
  </si>
  <si>
    <t>Volume 8</t>
  </si>
  <si>
    <t>Srimad Bhagavatam: Sarartha Darsini Tika</t>
  </si>
  <si>
    <t>Visvanatha Chakravarti</t>
  </si>
  <si>
    <t>Volume 1: Canto 1-2</t>
  </si>
  <si>
    <t>Volume 2: Cabto 3</t>
  </si>
  <si>
    <t>Volume 3: Canto 4</t>
  </si>
  <si>
    <t>Volume 4: Canto 5</t>
  </si>
  <si>
    <t>Volume 5: Canto 6-7</t>
  </si>
  <si>
    <t>Volume 6: Canto 8-9</t>
  </si>
  <si>
    <t>Volume 7: Canto 10 Part 1</t>
  </si>
  <si>
    <t>Volume 8: Canto 10 Part 2</t>
  </si>
  <si>
    <t>Volume 9: Canto 11-12</t>
  </si>
  <si>
    <t>New Edition</t>
  </si>
  <si>
    <t>Volume 7: Bonus Volume - Additional Pastimes</t>
  </si>
  <si>
    <t>Original All in One Ominubus Edition</t>
  </si>
  <si>
    <t>Total</t>
  </si>
  <si>
    <t>The Art of Transcendence</t>
  </si>
  <si>
    <t>Big Picture Book</t>
  </si>
  <si>
    <t>Ranchor Prime</t>
  </si>
  <si>
    <t>The Illustrated Bhagavad Gita - A New Translation with Commentary</t>
  </si>
  <si>
    <t>Barrons</t>
  </si>
  <si>
    <t>Form of Beauty - The Krishna Art of B.G. Sharma</t>
  </si>
  <si>
    <t>Om Books International</t>
  </si>
  <si>
    <t>Swami B.V. Tripurari</t>
  </si>
  <si>
    <t>Prabhupada Saraswati Thakur - The Life &amp; Precepts of Srila Bhaktisiddhanta Saraswati</t>
  </si>
  <si>
    <t>Mandala</t>
  </si>
  <si>
    <t>Art</t>
  </si>
  <si>
    <t>Back to Godhead</t>
  </si>
  <si>
    <t>1944 - 1960: The Pioneer Years</t>
  </si>
  <si>
    <t>Autobiography</t>
  </si>
  <si>
    <t>The Jaladuta Diary</t>
  </si>
  <si>
    <t>The Harmonist As It Is</t>
  </si>
  <si>
    <t>General Index</t>
  </si>
  <si>
    <t>Vaishnava Book Trust</t>
  </si>
  <si>
    <t>Bhaktisiddhanta Sarasvati</t>
  </si>
  <si>
    <t>Adi Lila: Volume 1 - Chapters 1 to 7</t>
  </si>
  <si>
    <t>Adi Lila: Volume 2 - Chapters 8 to 17</t>
  </si>
  <si>
    <t>Madhya Lila: Volume 1 - Chapters 1 to 6</t>
  </si>
  <si>
    <t>Madhya Lila: Volume 2 - Chapters 7 to 11</t>
  </si>
  <si>
    <t>Madhya Lila: Volume 3 - Chapters 12 to 16</t>
  </si>
  <si>
    <t>Madhya Lila: Volume 4 - Chapters 17 to 20</t>
  </si>
  <si>
    <t>Madhya Lila: Volume 5 - Chapters 21 to 25</t>
  </si>
  <si>
    <t>Antya Lila: Volume 1 - Chapters 1 to 8</t>
  </si>
  <si>
    <t>Antya Lila: Volume 1 - Chapters 9 to 20</t>
  </si>
  <si>
    <t>Harivamsa Purana</t>
  </si>
  <si>
    <t>Volumes 1 to 10</t>
  </si>
  <si>
    <t>US Edition</t>
  </si>
  <si>
    <t>Big Orange Deluxe Edition</t>
  </si>
  <si>
    <t>Medium Orange Edition</t>
  </si>
  <si>
    <t>Original US Edition</t>
  </si>
  <si>
    <t>USA's Indian Edition Reprint</t>
  </si>
  <si>
    <t>Blue Indian Edition</t>
  </si>
  <si>
    <t>Small Orange Edition</t>
  </si>
  <si>
    <t>Special US Edition signed by Gaurada Das on launch</t>
  </si>
  <si>
    <t>Oxford University Press</t>
  </si>
  <si>
    <t>A Living Theology of Krishna Bhakti - Essential Teachings of A.C. Bhaktivedanta Swami Prabhupada</t>
  </si>
  <si>
    <t>Adi Khanda - Volume 1</t>
  </si>
  <si>
    <t>Adi Khanda - Volume 2</t>
  </si>
  <si>
    <t>Madhya Khanda - Volume 1</t>
  </si>
  <si>
    <t>Madhya Khanda - Volume 2</t>
  </si>
  <si>
    <t>Madhya Khanda - Volume 3</t>
  </si>
  <si>
    <t>Antya Khanda - Volume 1</t>
  </si>
  <si>
    <t>Antya Khanda - Volume 2</t>
  </si>
  <si>
    <t>Srila Prabhupada Lilamrita</t>
  </si>
  <si>
    <t>Satsvarup dasa Goswami</t>
  </si>
  <si>
    <t>Bhaktisiddhanta Vaibhava</t>
  </si>
  <si>
    <t>Bhakti Vikas Swami</t>
  </si>
  <si>
    <t>Canto 3 - Part One</t>
  </si>
  <si>
    <t>Canto 3 - Part Two</t>
  </si>
  <si>
    <t>Canto 11 - Part One</t>
  </si>
  <si>
    <t>Canto 11 - Part Two</t>
  </si>
  <si>
    <t>Canto 10 - Part One</t>
  </si>
  <si>
    <t>Canto 10 - Part Two</t>
  </si>
  <si>
    <t>Canto 10 - Part Three</t>
  </si>
  <si>
    <t>Canto 10 - Part Four</t>
  </si>
  <si>
    <t>Canto 4 - Part One</t>
  </si>
  <si>
    <t>Canto 4 - Part Two</t>
  </si>
  <si>
    <t>Issues 1 - 6</t>
  </si>
  <si>
    <t>Madhavananda dasa</t>
  </si>
  <si>
    <t>Gopal Jiu Publications</t>
  </si>
  <si>
    <t>Omnibus Edition - Binded by Adhiraj</t>
  </si>
  <si>
    <t>Sri Krishna Kathamrita Bindu</t>
  </si>
  <si>
    <t>Volume 1: Issues 1 - 17</t>
  </si>
  <si>
    <t>Volume 2: Issues 18 - 41</t>
  </si>
  <si>
    <t>Volume 3: Issues 42 - 65</t>
  </si>
  <si>
    <t>Volume 4: Issues 66 - 91</t>
  </si>
  <si>
    <t>Volume 5: Issues 92 - 115</t>
  </si>
  <si>
    <t>Volume 6: Issues 116 - 139</t>
  </si>
  <si>
    <t>Canto 11 - Part 1</t>
  </si>
  <si>
    <t>Canto 11 - Part 2</t>
  </si>
  <si>
    <t>Canto 11 - Part 3</t>
  </si>
  <si>
    <t>Canto 11 - Part 4</t>
  </si>
  <si>
    <t>Canto 11 - Part 5</t>
  </si>
  <si>
    <t>Canto 10 - Part 1</t>
  </si>
  <si>
    <t>Canto 10 - Part 2</t>
  </si>
  <si>
    <t>Canto 10 - Part 3</t>
  </si>
  <si>
    <t>Canto 10 - Part 4</t>
  </si>
  <si>
    <t>Canto 10 - Part 5</t>
  </si>
  <si>
    <t>Canto 10 - Part 6</t>
  </si>
  <si>
    <t>Canto 10 - Part 7</t>
  </si>
  <si>
    <t>Canto 10 - Part 8</t>
  </si>
  <si>
    <t>Canto 10 - Part 9</t>
  </si>
  <si>
    <t>Canto 10 - Part 10</t>
  </si>
  <si>
    <t>Canto 10 - Part 11</t>
  </si>
  <si>
    <t>Canto 10 - Krishna Part 1</t>
  </si>
  <si>
    <t>Canto 10 - Krishna Part 2</t>
  </si>
  <si>
    <t>Canto 10 - Krishna Part 3</t>
  </si>
  <si>
    <t>Canto 9 - Part 1</t>
  </si>
  <si>
    <t>Canto 9 - Part 2</t>
  </si>
  <si>
    <t>Canto 9 - Part 3</t>
  </si>
  <si>
    <t>Canto 8 - Part 1</t>
  </si>
  <si>
    <t>Canto 8 - Part 2</t>
  </si>
  <si>
    <t>Canto 8 - Part 3</t>
  </si>
  <si>
    <t>Canto 7 - Part 1</t>
  </si>
  <si>
    <t>Canto 7 - Part 2</t>
  </si>
  <si>
    <t>Canto 7 - Part 3</t>
  </si>
  <si>
    <t>Canto 6 - Part 1</t>
  </si>
  <si>
    <t>Canto 6 - Part 2</t>
  </si>
  <si>
    <t>Canto 6 - Part 3</t>
  </si>
  <si>
    <t>Canto 5 - Part 1</t>
  </si>
  <si>
    <t>Canto 5 - Part 2</t>
  </si>
  <si>
    <t>Canto 4 - Part 1</t>
  </si>
  <si>
    <t>Canto 4 - Part 2</t>
  </si>
  <si>
    <t>Canto 4 - Part 3</t>
  </si>
  <si>
    <t>Canto 4 - Part 4</t>
  </si>
  <si>
    <t>Canto 1 - Part 1</t>
  </si>
  <si>
    <t>Canto 1 - Part 2</t>
  </si>
  <si>
    <t>Canto 1 - Part 3</t>
  </si>
  <si>
    <t>Canto 2 - Part 1</t>
  </si>
  <si>
    <t>Canto 2 - Part 2</t>
  </si>
  <si>
    <t>Canto 3 - Part 1</t>
  </si>
  <si>
    <t>Canto 3 - Part 2</t>
  </si>
  <si>
    <t>Canto 3 - Part 3</t>
  </si>
  <si>
    <t>Canto 3 - Part 4</t>
  </si>
  <si>
    <t>Sri Bhaktivinoda Vani Vaibhava</t>
  </si>
  <si>
    <t>Volume 1 - Sambandha</t>
  </si>
  <si>
    <t>Volume 2 - Abhideya &amp; Prayojana</t>
  </si>
  <si>
    <t>Isvara dasa</t>
  </si>
  <si>
    <t>Sundarananda Vidyavinoda</t>
  </si>
  <si>
    <t>The Journey Home - Autobiography of an American Swami</t>
  </si>
  <si>
    <t>US Hardcover</t>
  </si>
  <si>
    <t>US Paperback</t>
  </si>
  <si>
    <t>Memoirs</t>
  </si>
  <si>
    <t>TKG Memories - A Lifetime of Service</t>
  </si>
  <si>
    <t>Pundits Press</t>
  </si>
  <si>
    <t>Sri Caitanya-carita-maha-kavya</t>
  </si>
  <si>
    <t>Murari Gupta</t>
  </si>
  <si>
    <t>The Golden Volcano of Divine Love</t>
  </si>
  <si>
    <t>Sermons of the Guardian of Devotion</t>
  </si>
  <si>
    <t>Sri Guru and His Grace</t>
  </si>
  <si>
    <t>Srila B.R. Sridhardeva Goswami</t>
  </si>
  <si>
    <t>Sri Chaitanya Saraswat Math</t>
  </si>
  <si>
    <t>The Search for Sri Krishna - Reality the Beautiful</t>
  </si>
  <si>
    <t>Sri Sri Prapanna-jivanamrtam - Positive &amp; Progressive Immortality</t>
  </si>
  <si>
    <t>Srimad Bhagavad-Gita: The Hidden Treasure of the Sweet Absolute</t>
  </si>
  <si>
    <t>Documentary</t>
  </si>
  <si>
    <t>DVD</t>
  </si>
  <si>
    <t>bhakTV</t>
  </si>
  <si>
    <t>VedaVision</t>
  </si>
  <si>
    <t>Lokenath Swami</t>
  </si>
  <si>
    <t>Timeless Village of the Himalayas</t>
  </si>
  <si>
    <t>Within Ten Miles of Mayapur</t>
  </si>
  <si>
    <t>Lost Village</t>
  </si>
  <si>
    <t>Beyond Liberation</t>
  </si>
  <si>
    <t>Aesthetic Vedanta</t>
  </si>
  <si>
    <t>Bhaktivedanta Narayan Maharaj</t>
  </si>
  <si>
    <t>A God Who Dances - Krishna for You</t>
  </si>
  <si>
    <t>Carl Woodham</t>
  </si>
  <si>
    <t>Srimati Radharani</t>
  </si>
  <si>
    <t>Bhakti Purusottama Swami</t>
  </si>
  <si>
    <t>ISKCON Mayapur</t>
  </si>
  <si>
    <t>Mayapur Media</t>
  </si>
  <si>
    <t>Damodara - Karttika Vrata</t>
  </si>
  <si>
    <t>Stories from Vedanta</t>
  </si>
  <si>
    <t>The Hare Krishna Book of Vegetarian Cooking</t>
  </si>
  <si>
    <t>Amrta Vani - Nectar of Instructions for Immortality</t>
  </si>
  <si>
    <t>Adiraja dasa</t>
  </si>
  <si>
    <t>Swami Amarananda</t>
  </si>
  <si>
    <t>Advaita Ashrama</t>
  </si>
  <si>
    <t>Gaura Smarana - Devotees' Creative Reflections on Divine Pastimes</t>
  </si>
  <si>
    <t>Krishna Kshetra Swami</t>
  </si>
  <si>
    <t>Theory of Avatara and Divinity of Chaitanya</t>
  </si>
  <si>
    <t>Janmajit Yoy</t>
  </si>
  <si>
    <t>Sri Pance Tattva - The Five Features of God</t>
  </si>
  <si>
    <t>Steven J. Rosen</t>
  </si>
  <si>
    <t>Copy Signed by the Author</t>
  </si>
  <si>
    <t>Isana Nagara</t>
  </si>
  <si>
    <t>Sri Advaita Prakasa - The Pastimes of Sri Advaita Acarya</t>
  </si>
  <si>
    <t>The Glories of Advaita Acarya</t>
  </si>
  <si>
    <t>Advaita dasa</t>
  </si>
  <si>
    <t>Krishna: The Beautiful Legend of God (Srimad Bhagavata Purana Book X)</t>
  </si>
  <si>
    <t>The Philosophy of the Vallabha School of Vedanta</t>
  </si>
  <si>
    <t>Black Lotus - The Spiritual Journey of an Urban Mystic</t>
  </si>
  <si>
    <t>Krishna - A Sourcebook</t>
  </si>
  <si>
    <t>Krishna's Song - A New Look at the Bhagavad Gita</t>
  </si>
  <si>
    <t>Bhagavad Gita - its feeling and philosophy</t>
  </si>
  <si>
    <t>Revealed Truth</t>
  </si>
  <si>
    <t>Edwin F. Bryant</t>
  </si>
  <si>
    <t>Swami B.S. Govinfa</t>
  </si>
  <si>
    <t>Various. Edited by Edwin F. Bryant</t>
  </si>
  <si>
    <t>K. Narain</t>
  </si>
  <si>
    <t>Bhaktivinoda Thakur</t>
  </si>
  <si>
    <t>Chaitanya Saraswat Math</t>
  </si>
  <si>
    <t>Hari Nama Press</t>
  </si>
  <si>
    <t>Penguin Classics</t>
  </si>
  <si>
    <t>Indological Research Centre, Varanasi</t>
  </si>
  <si>
    <t>Praeger</t>
  </si>
  <si>
    <t>Particulars</t>
  </si>
  <si>
    <t>Carton 1</t>
  </si>
  <si>
    <t>Carton 2</t>
  </si>
  <si>
    <t>Carton 3</t>
  </si>
  <si>
    <t>Carton 4</t>
  </si>
  <si>
    <t>Carton 5</t>
  </si>
  <si>
    <t>Carton 6</t>
  </si>
  <si>
    <t>Amount</t>
  </si>
  <si>
    <t>Jagannath Priya Natakam - The Drama of Lord Jagannatha with Elaborate Commentary</t>
  </si>
  <si>
    <t>Bhaktivedanta Institute of Religion &amp; Culture</t>
  </si>
  <si>
    <t>Drama</t>
  </si>
  <si>
    <t>Back to Home</t>
  </si>
  <si>
    <t>Gaurachandra Publications</t>
  </si>
  <si>
    <t>Sri Krishna Kathamrita - The Glories of Mahaprasada (mahaprasada-mahatmya)</t>
  </si>
  <si>
    <t>Mayapur Chanrika dasi</t>
  </si>
  <si>
    <t>Sri Sri Radha Madhava &amp; the Gopis</t>
  </si>
  <si>
    <t>Bhakti Ratnakara</t>
  </si>
  <si>
    <t>Mathura Meets Vrindavan</t>
  </si>
  <si>
    <t>Narahari Cakravarti</t>
  </si>
  <si>
    <t>Gour Govinda Swami</t>
  </si>
  <si>
    <t>Kusakratha dasa</t>
  </si>
  <si>
    <t>Gauranga</t>
  </si>
  <si>
    <t>JPS Archives</t>
  </si>
  <si>
    <t>ISKCON  Congregational Development Ministry</t>
  </si>
  <si>
    <t>Sri Godruma Kalpatavi</t>
  </si>
  <si>
    <t>Samadhi</t>
  </si>
  <si>
    <t>Art of Sadhana - A Guide to Daily Devotion</t>
  </si>
  <si>
    <t>Srila Bhakti Pramode Puri Maharaj</t>
  </si>
  <si>
    <t>Sri Caitanya-Siksamrta</t>
  </si>
  <si>
    <t>Brhat Mrdanga Press</t>
  </si>
  <si>
    <t>Pilgrimage Guide</t>
  </si>
  <si>
    <t>Vedanta Vision Publications</t>
  </si>
  <si>
    <t>Rajasekhara dasa Brahmacari</t>
  </si>
  <si>
    <t>The Color Guide to Vrndavana - India's Most Holy City of over 5,000 Temples</t>
  </si>
  <si>
    <t>The Complete Guide to ISKCON's Vraja Mandala Parikrama and the Twelve Sacred Forests of Vrindavan</t>
  </si>
  <si>
    <t>Sri Navadvipa Parikrama</t>
  </si>
  <si>
    <t>Sri Ksetra Parikrama</t>
  </si>
  <si>
    <t>Personally signed copy</t>
  </si>
  <si>
    <t>My Revered Spiritual Maaster</t>
  </si>
  <si>
    <t>20 Years Memoriam - Life &amp; Teachings of Srila Gour Govinda Maharaj</t>
  </si>
  <si>
    <t>Gour Govinda Maharaj</t>
  </si>
  <si>
    <t>Where's Hanuman</t>
  </si>
  <si>
    <t>On Pilgrimage in Holy India</t>
  </si>
  <si>
    <t>Sri Chaitanya: His Life &amp; Associates</t>
  </si>
  <si>
    <t>Kids</t>
  </si>
  <si>
    <t>Bhakti Ballabh Tirtha Maharaj</t>
  </si>
  <si>
    <t>Alsiter Taylor</t>
  </si>
  <si>
    <t>Puffin</t>
  </si>
  <si>
    <t>Bhakti Vikas Books</t>
  </si>
  <si>
    <t>The Heart of Sri Krishna</t>
  </si>
  <si>
    <t>Gour Govinda Swami Small Books Omnibus</t>
  </si>
  <si>
    <t>The Flow of Nectar - Amrutera Tarangini</t>
  </si>
  <si>
    <t>Bhakti Naipunya - The Last Limit of Bhakti</t>
  </si>
  <si>
    <t>Kirttan Guide</t>
  </si>
  <si>
    <t>Srila Bhaktivedanta Swami Maharaja's Letters From America to BV Narayan Maharaj</t>
  </si>
  <si>
    <t>Prayers</t>
  </si>
  <si>
    <t>Gaudiya Ashtaka Songs</t>
  </si>
  <si>
    <t>Compiled by Adhiraj</t>
  </si>
  <si>
    <t>Sanskrit/ Bengali/ English</t>
  </si>
  <si>
    <t>Laghu Bhagavatamrta</t>
  </si>
  <si>
    <t>Bhumipati dasa</t>
  </si>
  <si>
    <t>Srimad Bhagavat Tatparya - The Purport of Srimad Bhagavatam</t>
  </si>
  <si>
    <t>Sri Brahma Samhita - Fifth Chapter</t>
  </si>
  <si>
    <t>Brahma</t>
  </si>
  <si>
    <t>Sri Brahma Samhita - Quintessence of Reality the Beautiful</t>
  </si>
  <si>
    <t>Various Commentaries</t>
  </si>
  <si>
    <t>Saranagati - Surrender</t>
  </si>
  <si>
    <t>Carton 7</t>
  </si>
  <si>
    <t>Garga Samhita</t>
  </si>
  <si>
    <t>Garga Muni</t>
  </si>
  <si>
    <t>Self-help</t>
  </si>
  <si>
    <t>The Art of Teaching - A guide for training our children in Krsna Consciousness</t>
  </si>
  <si>
    <t>Bhurijana dasa</t>
  </si>
  <si>
    <t>VIHE Publications</t>
  </si>
  <si>
    <t>Jiva Goswami</t>
  </si>
  <si>
    <t>Gopal Campu</t>
  </si>
  <si>
    <t>Bhakti - An Affair of the Heart</t>
  </si>
  <si>
    <t>Partha Sarathi das Goswami</t>
  </si>
  <si>
    <t>Madhurya Vaisnava Literature</t>
  </si>
  <si>
    <t>Arcana-dipika - The Light which illuminates the process of Deity Worship</t>
  </si>
  <si>
    <t>The Saints of Bengal</t>
  </si>
  <si>
    <t>OBL Kapoor</t>
  </si>
  <si>
    <t>BV Narayana Maharaj, BV Vamana Maharaj</t>
  </si>
  <si>
    <t>Gaudiya Vedanta Publications</t>
  </si>
  <si>
    <t>Saraswati Jayasri Classics</t>
  </si>
  <si>
    <t>Bhagavad Gita - The Song Divine</t>
  </si>
  <si>
    <t>Pilgrims Publishing</t>
  </si>
  <si>
    <t>Poetry</t>
  </si>
  <si>
    <t>Gitar Gan</t>
  </si>
  <si>
    <t>Bengali</t>
  </si>
  <si>
    <t>Bhagavad Gita As It Is</t>
  </si>
  <si>
    <t>Special US Edition</t>
  </si>
  <si>
    <t>Bhagavad Gita - The Beloved Lord's Secret Love Song</t>
  </si>
  <si>
    <t>Graham M. Schweig</t>
  </si>
  <si>
    <t>HarperOne</t>
  </si>
  <si>
    <t>Bhagavad Gita - Translation &amp; Annotations</t>
  </si>
  <si>
    <t>Shukavak N. dasa</t>
  </si>
  <si>
    <t>Sri Publications</t>
  </si>
  <si>
    <t>Surrender Unto Me - An Overview of the Bhagavad Gita</t>
  </si>
  <si>
    <t>Unveiling His Lotus Feet - A Detailed Overview of Srimad Bhagavatam - Cantos 1 - 4</t>
  </si>
  <si>
    <t>Srimad Bhagavad Gita - Rasik Ranjana</t>
  </si>
  <si>
    <t>Gaudiya Vedanta Samiti</t>
  </si>
  <si>
    <t>BV Narayan Maharaj</t>
  </si>
  <si>
    <t>Srimad Bhagavad Gita</t>
  </si>
  <si>
    <t>Gita Bhusana</t>
  </si>
  <si>
    <t>Baladeva Vidyabhusana</t>
  </si>
  <si>
    <t>Visvanatha Cakravarti</t>
  </si>
  <si>
    <t>Sarartha Varsini-tika</t>
  </si>
  <si>
    <t>Auspicious Invocations</t>
  </si>
  <si>
    <t>Vaishnava Institutions &amp; The Sweet Dealings of Sri Caitanya Mahaprabhu</t>
  </si>
  <si>
    <t>How to Find Guru</t>
  </si>
  <si>
    <t>The Formidable Foe</t>
  </si>
  <si>
    <t>After the Disappearance of Sri Guru</t>
  </si>
  <si>
    <t>Three Logs of Wood</t>
  </si>
  <si>
    <t>Includes Sarartha Varsini tika of Visvanatha Cakravarti</t>
  </si>
  <si>
    <t>Sanskrit Bhagavad Gita Grammar</t>
  </si>
  <si>
    <t>Grammar</t>
  </si>
  <si>
    <t>Bhaktivedanta Svami Language School</t>
  </si>
  <si>
    <t>Pariprasna - The Process of Inquiry</t>
  </si>
  <si>
    <t>Brahmana &amp; Vaisnava</t>
  </si>
  <si>
    <t>Kalakantha Das</t>
  </si>
  <si>
    <t>Bhagavata Purana - Pastimes of the Supreme Person</t>
  </si>
  <si>
    <t>Tattva Sandarbha</t>
  </si>
  <si>
    <t>Sri Tattva Sandarbha</t>
  </si>
  <si>
    <t>Gopiparanadhana dasa</t>
  </si>
  <si>
    <t>Giriraja Publishing</t>
  </si>
  <si>
    <t>Clarion Call</t>
  </si>
  <si>
    <t>BV Tripurari</t>
  </si>
  <si>
    <t>Commentary by Jiva Goswami &amp; Baladeva Vidyanhusana</t>
  </si>
  <si>
    <t>Tattva-Sandarbha - Sacred Inida's Philosophy of Ecstasy</t>
  </si>
  <si>
    <t>Vrindavan dasa Thakur</t>
  </si>
  <si>
    <t>Sri Caitanya Bhagavata</t>
  </si>
  <si>
    <t>Sri Caitanya Caritamrta Condensed</t>
  </si>
  <si>
    <t>Vaisnavism - Contemporary Scholars Discuss the Gaudiya Tradition</t>
  </si>
  <si>
    <t>Edited by Steven J. Rosen</t>
  </si>
  <si>
    <t>Vaisnavi - Women and the Worship of Krishna</t>
  </si>
  <si>
    <t>Motilal Banarssidass</t>
  </si>
  <si>
    <t>Shree Gaudiya Math, Chennai</t>
  </si>
  <si>
    <t>Dr. Sambidananda Das</t>
  </si>
  <si>
    <t>You Turn India</t>
  </si>
  <si>
    <t>The History &amp; Literature of thr Gaudiya Vaishnavas and their Relation to other Medieval Vaishnava Schools</t>
  </si>
  <si>
    <t>D.K. Hari &amp; D.K. Hema Hari</t>
  </si>
  <si>
    <t>Bharath Gyan</t>
  </si>
  <si>
    <t>Teachings of Lord Kapila. The son of Devahuti</t>
  </si>
  <si>
    <t>Words of Wisdom from the Puranas</t>
  </si>
  <si>
    <t>Sri Gita Govinda</t>
  </si>
  <si>
    <t>Jayadeva Goswami</t>
  </si>
  <si>
    <t>Padma Purana</t>
  </si>
  <si>
    <t>Summary Study of the Garuda Purana</t>
  </si>
  <si>
    <t>Stories from the Visnu Purana</t>
  </si>
  <si>
    <t>Stories from the Brahma Vaivarta Purana</t>
  </si>
  <si>
    <t>Stories from the Markandeya Purana</t>
  </si>
  <si>
    <t>Stories from the Vamana Purana</t>
  </si>
  <si>
    <t>Stories from the Nrsimha Purana</t>
  </si>
  <si>
    <t>Stories from the Skanda Purana</t>
  </si>
  <si>
    <t>Stories from the Narada Purana</t>
  </si>
  <si>
    <t>Bhaktirakshak Sridhar Maharaj</t>
  </si>
  <si>
    <t>Loving Search for the Lost Servant</t>
  </si>
  <si>
    <t>Subjective Evolution of Consciousness</t>
  </si>
  <si>
    <t>The Story of Rasikananda</t>
  </si>
  <si>
    <t>Tulastamrta - The Nectar of Srimati Tulasi Devi</t>
  </si>
  <si>
    <t>Raga Vartma Candrika</t>
  </si>
  <si>
    <t>TKG's Diary</t>
  </si>
  <si>
    <t>Gopijanavallabha dasa</t>
  </si>
  <si>
    <t>Bhakti Visrambha Madhava Svami</t>
  </si>
  <si>
    <t>Memoir</t>
  </si>
  <si>
    <t>Sermons of the Guardian of Devotion - Volume III</t>
  </si>
  <si>
    <t>The Golden Staircase</t>
  </si>
  <si>
    <t>Encounters with Divinity</t>
  </si>
  <si>
    <t>Munshiram Manoharlal Publishers</t>
  </si>
  <si>
    <t>Pancham Sinh</t>
  </si>
  <si>
    <t>The Hatha Yoga Pradipika</t>
  </si>
  <si>
    <t>Urdu for All</t>
  </si>
  <si>
    <t>Roop Krishen Bhat</t>
  </si>
  <si>
    <t>NCPUL</t>
  </si>
  <si>
    <t>Urdu/ English</t>
  </si>
  <si>
    <t>The Advent of Panca-Tattva</t>
  </si>
  <si>
    <t>Pilgrimage</t>
  </si>
  <si>
    <t>Carton 8</t>
  </si>
  <si>
    <t>Srila Prabhupada Slokas</t>
  </si>
  <si>
    <t>Narottama Vilasa</t>
  </si>
  <si>
    <t>Bhajana Rahasya</t>
  </si>
  <si>
    <t>Gopala Tapani Upanishad</t>
  </si>
  <si>
    <t>Commentary by Visvanath Cakravarti</t>
  </si>
  <si>
    <t>Commentary by Jiva Goswami</t>
  </si>
  <si>
    <t>Mukunda Mala Stotra</t>
  </si>
  <si>
    <t>The Path of Yoga</t>
  </si>
  <si>
    <t>Sri Krsna Lila Stava</t>
  </si>
  <si>
    <t>Sanatana Goswami</t>
  </si>
  <si>
    <t>King Kulasekhara</t>
  </si>
  <si>
    <t>Our Srila Prabhupada = A Friend to All</t>
  </si>
  <si>
    <t>Mulaprakrti Devi Dasi</t>
  </si>
  <si>
    <t>Brij Books</t>
  </si>
  <si>
    <t>Ramayana - A Tale of Gods &amp; Demons</t>
  </si>
  <si>
    <t>Essential Hinduism</t>
  </si>
  <si>
    <t>Dasavatara</t>
  </si>
  <si>
    <t>Vipralambha-tata - The Embankment of Separation</t>
  </si>
  <si>
    <t>Journey of the Soul</t>
  </si>
  <si>
    <t>Dance of Divine Love</t>
  </si>
  <si>
    <t>Hindu Encounter with Modernity</t>
  </si>
  <si>
    <t>Sri Chaitanya - His Life &amp; Precepts</t>
  </si>
  <si>
    <t>In Search of the Ultimate Goal of Life</t>
  </si>
  <si>
    <t>Stories from the Puranas</t>
  </si>
  <si>
    <t>Sri Manah Siksa</t>
  </si>
  <si>
    <t>The Life of Madhvacarya</t>
  </si>
  <si>
    <t>The Life of Ramanujacarya</t>
  </si>
  <si>
    <t>Bhavanasara Sangraha - A Collection of Ultimate Meditations</t>
  </si>
  <si>
    <t>Salted Bread - A True Story</t>
  </si>
  <si>
    <t>Going Beyond Vaikuntha</t>
  </si>
  <si>
    <t>Light of the Bhagavata</t>
  </si>
  <si>
    <t>Sri Krishna Vijaya - The Ever Victorious Krishna</t>
  </si>
  <si>
    <t>Pinnacle of Devotion</t>
  </si>
  <si>
    <t>Deity Worship Manual</t>
  </si>
  <si>
    <t>The Origin of Ratha-yatra</t>
  </si>
  <si>
    <t>Venu Gita</t>
  </si>
  <si>
    <t>Krishna, Israel and the Druze - An Interreligious Odyssey</t>
  </si>
  <si>
    <t>My Prabhupada</t>
  </si>
  <si>
    <t>Gunaraja Khan</t>
  </si>
  <si>
    <t>Raghunatha dasa Goswami</t>
  </si>
  <si>
    <t>Shukavak N. Dasa</t>
  </si>
  <si>
    <t>Dhira Govinda dasa</t>
  </si>
  <si>
    <t>Torchlight Publishing, Inc</t>
  </si>
  <si>
    <t>Sri Sri Krishna Balarama Mandir, ISKCON Vrindavan</t>
  </si>
  <si>
    <t>Sri Siddha Krsnadasa Tatapada</t>
  </si>
  <si>
    <t>Sarvabhavana das</t>
  </si>
  <si>
    <t>Bhaktivinoda Thakur, Bhaktivedanta Narayana Maharaj</t>
  </si>
  <si>
    <t>Pentagon Press</t>
  </si>
  <si>
    <t>Swami B.B. Tirtha</t>
  </si>
  <si>
    <t>Utkalika Vallari - A Vine of Intense Longings</t>
  </si>
  <si>
    <t>Sri Camatkara Candrika - A Moonbeam of Complete Astonishment</t>
  </si>
  <si>
    <t>Sri Prema Samputa</t>
  </si>
  <si>
    <t>Sri Brahma Samhita</t>
  </si>
  <si>
    <t>Dig-darshini-tika of Jiva Goswami</t>
  </si>
  <si>
    <t>Shree Gaura Braja Madhuri Samiti</t>
  </si>
  <si>
    <t>Sri Isopanishad</t>
  </si>
  <si>
    <t>Srila Prabhupada Upadeshamrita</t>
  </si>
  <si>
    <t>Prabhupada</t>
  </si>
  <si>
    <t>Brahmacarya in Krsna Consciousness</t>
  </si>
  <si>
    <t>Bhakti Tattva Viveka - Deliberation upon the True Nature of Devotion</t>
  </si>
  <si>
    <t>Holy Engagement</t>
  </si>
  <si>
    <t>Sri Sankalpa-kalpadrumah - The Desire-tree of Auspicious Resolve</t>
  </si>
  <si>
    <t>Bhakti Rakshak Sridhar Maharaj</t>
  </si>
  <si>
    <t>Sri Bhakti Rasamrta Sindhu Bindu</t>
  </si>
  <si>
    <t>Vilapa Kusumanjali - A Bouquet of Woeful Entreaties</t>
  </si>
  <si>
    <t>Jaya Jagannatha - The Culture and Worship of Lord Jagannath East and West</t>
  </si>
  <si>
    <t>Dhruva Maharaja dasa</t>
  </si>
  <si>
    <t>Navadvipa-dhama Mahatmya</t>
  </si>
  <si>
    <t>Nandagram - The Capital of Nanda Maharaja</t>
  </si>
  <si>
    <t>Prabhuddha dasa</t>
  </si>
  <si>
    <t>Vraja Mandala Parikrama</t>
  </si>
  <si>
    <t>Code Name God</t>
  </si>
  <si>
    <t>Mani Bhaumik</t>
  </si>
  <si>
    <t>Penguin</t>
  </si>
  <si>
    <t>Teachings of Lord Caitanya</t>
  </si>
  <si>
    <t>Patramrta - The Nectar from Letters</t>
  </si>
  <si>
    <t>Ramayana - The Story of Lord Rama</t>
  </si>
  <si>
    <t>The Science of Self-Realization</t>
  </si>
  <si>
    <t>The Journey of Self-discovery</t>
  </si>
  <si>
    <t>When Good Fortune Arises</t>
  </si>
  <si>
    <t>The Holy CEO</t>
  </si>
  <si>
    <t>Sri Harinama Cintamani</t>
  </si>
  <si>
    <t>Sri Damodarastakam - Krishna controlled by Love and Affection</t>
  </si>
  <si>
    <t>Harinama Cintamani</t>
  </si>
  <si>
    <t>Bhakti Ratnavali</t>
  </si>
  <si>
    <t>Vamsidasa Babaji</t>
  </si>
  <si>
    <t>Krishna - A Journey through the Lands and Legends of Krishna</t>
  </si>
  <si>
    <t>The Quest for Enlightenment</t>
  </si>
  <si>
    <t>Srimad Bhagavata Arka Marichimala</t>
  </si>
  <si>
    <t>Satyavrata Muni</t>
  </si>
  <si>
    <t>Valmiki</t>
  </si>
  <si>
    <t>Christian Fabre</t>
  </si>
  <si>
    <t>Sri Siksastaka - Sanmodana Bhasya</t>
  </si>
  <si>
    <t>Sarvabhavana dasa Adhikari</t>
  </si>
  <si>
    <t>Advaita Ashram</t>
  </si>
  <si>
    <t>Vishnu Puri</t>
  </si>
  <si>
    <t>Swami Tapasyananda</t>
  </si>
  <si>
    <t>Bhakti Prajnan Yati Maharaj</t>
  </si>
  <si>
    <t>Dev Prasad</t>
  </si>
  <si>
    <t>Vrindavane Bhajan</t>
  </si>
  <si>
    <t>Mayapur Publishers</t>
  </si>
  <si>
    <t>Yamuina Devi - The Personification of Bhakti</t>
  </si>
  <si>
    <t>Padmalochan dasa</t>
  </si>
  <si>
    <t>Sri Jagannath</t>
  </si>
  <si>
    <t>The Worship of Sri Guru</t>
  </si>
  <si>
    <t>Prema Pradipa</t>
  </si>
  <si>
    <t>Radha-krsna-ganoddesa-dipika</t>
  </si>
  <si>
    <t>Reason &amp; Belief</t>
  </si>
  <si>
    <t>Manah Siksa</t>
  </si>
  <si>
    <t>Krsna-Samhita</t>
  </si>
  <si>
    <t>Beyond Illusion &amp; Doubt</t>
  </si>
  <si>
    <t>Bhakti Purushottam Swami</t>
  </si>
  <si>
    <t>The Authorized Sri Caitanya-Saraswata Parampara</t>
  </si>
  <si>
    <t>Dasa-mula-tattva</t>
  </si>
  <si>
    <t>Sri Vidagdha Madhava</t>
  </si>
  <si>
    <t>The Agni and the Ecstasy</t>
  </si>
  <si>
    <t>Gopi Gita</t>
  </si>
  <si>
    <t>Krishna's Other Song</t>
  </si>
  <si>
    <t>Swami B.G. Narasingha</t>
  </si>
  <si>
    <t>Bijan Gram o Sannyasi</t>
  </si>
  <si>
    <t>Arktos</t>
  </si>
  <si>
    <t>Jagannatha Priya Natakam</t>
  </si>
  <si>
    <t>Bhagavat ka Prakash</t>
  </si>
  <si>
    <t>Rupa-vilasa dasa</t>
  </si>
  <si>
    <t>A Ray of Vishnu</t>
  </si>
  <si>
    <t>Centenary Anthology of Bhakti Rakshak Sridhar Maharaj</t>
  </si>
  <si>
    <t>Discover Your Self</t>
  </si>
  <si>
    <t>Radheshyam das</t>
  </si>
  <si>
    <t>Prabandha Pancakam - Five Essential Essays</t>
  </si>
  <si>
    <t>Narasimha Avatar - The Half-Man/ Half-Lion Incarnation</t>
  </si>
  <si>
    <t>Ramayana: The Game of Life. Rise of the Sun Prince</t>
  </si>
  <si>
    <t>Shubha Vilas</t>
  </si>
  <si>
    <t>Oh My God - Reanswering the Questions</t>
  </si>
  <si>
    <t>Shri Pushpanjali - The Flower Offering</t>
  </si>
  <si>
    <t>Narada Bhakti Sutra</t>
  </si>
  <si>
    <t>Science &amp; Spirituality Volume 3</t>
  </si>
  <si>
    <t>Journal of Vaisnava Studies Volume 20</t>
  </si>
  <si>
    <t>Gita Wisdom - An Introduction to India's Essential Yoga Text</t>
  </si>
  <si>
    <t>Sri Krsna's Names in Bhagavad Gita</t>
  </si>
  <si>
    <t>Teachings of Queen Kunti</t>
  </si>
  <si>
    <t>Purusottama dasa</t>
  </si>
  <si>
    <t>Commentaries by Various Acaryas</t>
  </si>
  <si>
    <t>Joshua M. Greene</t>
  </si>
  <si>
    <t>Graham Schweig &amp; Steven Rosen</t>
  </si>
  <si>
    <t>JVS</t>
  </si>
  <si>
    <t>Sita Special Issue</t>
  </si>
  <si>
    <t>Narada</t>
  </si>
  <si>
    <t>Patita Pavana dasa</t>
  </si>
  <si>
    <t>What is the Difficulty?</t>
  </si>
  <si>
    <t>The Six Goswamis of Vrindavan</t>
  </si>
  <si>
    <t>The Glories of Tulasi Devi</t>
  </si>
  <si>
    <t>Lakshavedhi Target Publication</t>
  </si>
  <si>
    <t>Dharma Publications</t>
  </si>
  <si>
    <t>Srutakirti dasa</t>
  </si>
  <si>
    <t>Namacarya Srila Haridas Thakur</t>
  </si>
  <si>
    <t>Deena Bandhu dasa</t>
  </si>
  <si>
    <t>The Pastimes &amp; History of Lord Jagannath in Rajapur</t>
  </si>
  <si>
    <t>Pankajanghri dasa</t>
  </si>
  <si>
    <t>Navadvipa Dhama Mahatmya</t>
  </si>
  <si>
    <t>Sri Navadvipa Dhama</t>
  </si>
  <si>
    <t>Gaudiya Vaisnava Samadhis in Vrindavana</t>
  </si>
  <si>
    <t>Sri Navadvipa Dhama and Jagannatha Puri - A Practical Guide</t>
  </si>
  <si>
    <t>Jada Bharata dasa</t>
  </si>
  <si>
    <t>Jagannatha Puri Guide Book</t>
  </si>
  <si>
    <t>The Hidden Glory of India</t>
  </si>
  <si>
    <t>MNS Books</t>
  </si>
  <si>
    <t>Nectar Stream</t>
  </si>
  <si>
    <t>Soul-wise</t>
  </si>
  <si>
    <t>Sree Gaudiya Math, Madras</t>
  </si>
  <si>
    <t>Bhakti Saurabh Narayan Maharaj</t>
  </si>
  <si>
    <t>Tattva-viveka, Tattva-sutra &amp; Amnaya-sutra - A Comprehensive Exposition of the Spiritual Reality</t>
  </si>
  <si>
    <t>Jaiva Dharma</t>
  </si>
  <si>
    <t>Follow the Angels</t>
  </si>
  <si>
    <t>Japa Reform Notebook</t>
  </si>
  <si>
    <t>Sandilya Bhakti Sutras with Svapnesvara Bhasya</t>
  </si>
  <si>
    <t>Bhakti Raksaka Bhajana Madhuri</t>
  </si>
  <si>
    <t>Ujjvala-Nilamani</t>
  </si>
  <si>
    <t>The Yoga of Kirtan - Conversations of the Sacred Art of Chanting</t>
  </si>
  <si>
    <t>Bhakti Nandan Swami</t>
  </si>
  <si>
    <t>Sandilya</t>
  </si>
  <si>
    <t>Swami Harshananda</t>
  </si>
  <si>
    <t>GN Press</t>
  </si>
</sst>
</file>

<file path=xl/styles.xml><?xml version="1.0" encoding="utf-8"?>
<styleSheet xmlns="http://schemas.openxmlformats.org/spreadsheetml/2006/main">
  <numFmts count="1">
    <numFmt numFmtId="164" formatCode="_ &quot;₹&quot;\ * #,##0_ ;_ &quot;₹&quot;\ * \-#,##0_ ;_ &quot;₹&quot;\ * &quot;-&quot;??_ ;_ @_ 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/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67" zoomScaleNormal="67" zoomScalePageLayoutView="93" workbookViewId="0">
      <pane ySplit="1" topLeftCell="A89" activePane="bottomLeft" state="frozen"/>
      <selection pane="bottomLeft" sqref="A1:XFD1"/>
    </sheetView>
  </sheetViews>
  <sheetFormatPr defaultColWidth="10.875" defaultRowHeight="15.75"/>
  <cols>
    <col min="1" max="1" width="15.125" style="3" customWidth="1"/>
    <col min="2" max="2" width="22.625" style="3" customWidth="1"/>
    <col min="3" max="3" width="38.75" style="3" customWidth="1"/>
    <col min="4" max="4" width="32" style="3" customWidth="1"/>
    <col min="5" max="5" width="47.125" style="3" customWidth="1"/>
    <col min="6" max="6" width="15.75" style="3" bestFit="1" customWidth="1"/>
    <col min="7" max="7" width="25" style="3" customWidth="1"/>
    <col min="8" max="8" width="16.125" style="3" customWidth="1"/>
    <col min="9" max="9" width="11.125" style="5" customWidth="1"/>
    <col min="10" max="16384" width="10.875" style="3"/>
  </cols>
  <sheetData>
    <row r="1" spans="1:9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>
      <c r="A2" s="10" t="s">
        <v>4</v>
      </c>
      <c r="B2" s="10" t="s">
        <v>35</v>
      </c>
      <c r="C2" s="10" t="s">
        <v>42</v>
      </c>
      <c r="D2" s="10" t="s">
        <v>39</v>
      </c>
      <c r="E2" s="10" t="s">
        <v>43</v>
      </c>
      <c r="F2" s="10" t="s">
        <v>36</v>
      </c>
      <c r="G2" s="10" t="s">
        <v>44</v>
      </c>
      <c r="H2" s="40" t="s">
        <v>35</v>
      </c>
      <c r="I2" s="11">
        <v>125</v>
      </c>
    </row>
    <row r="3" spans="1:9">
      <c r="A3" s="10" t="s">
        <v>45</v>
      </c>
      <c r="B3" s="10" t="s">
        <v>35</v>
      </c>
      <c r="C3" s="10" t="s">
        <v>46</v>
      </c>
      <c r="D3" s="10" t="s">
        <v>47</v>
      </c>
      <c r="E3" s="10" t="s">
        <v>35</v>
      </c>
      <c r="F3" s="10" t="s">
        <v>36</v>
      </c>
      <c r="G3" s="10" t="s">
        <v>48</v>
      </c>
      <c r="H3" s="40"/>
      <c r="I3" s="11">
        <v>135</v>
      </c>
    </row>
    <row r="4" spans="1:9">
      <c r="A4" s="10" t="s">
        <v>50</v>
      </c>
      <c r="B4" s="10" t="s">
        <v>35</v>
      </c>
      <c r="C4" s="10" t="s">
        <v>49</v>
      </c>
      <c r="D4" s="10" t="s">
        <v>51</v>
      </c>
      <c r="E4" s="10" t="s">
        <v>35</v>
      </c>
      <c r="F4" s="10" t="s">
        <v>36</v>
      </c>
      <c r="G4" s="10" t="s">
        <v>52</v>
      </c>
      <c r="H4" s="40"/>
      <c r="I4" s="11">
        <v>495</v>
      </c>
    </row>
    <row r="5" spans="1:9">
      <c r="A5" s="40" t="s">
        <v>4</v>
      </c>
      <c r="B5" s="10" t="s">
        <v>35</v>
      </c>
      <c r="C5" s="10" t="s">
        <v>53</v>
      </c>
      <c r="D5" s="10" t="s">
        <v>54</v>
      </c>
      <c r="E5" s="10" t="s">
        <v>35</v>
      </c>
      <c r="F5" s="10" t="s">
        <v>36</v>
      </c>
      <c r="G5" s="10" t="s">
        <v>55</v>
      </c>
      <c r="H5" s="40"/>
      <c r="I5" s="11">
        <v>50</v>
      </c>
    </row>
    <row r="6" spans="1:9">
      <c r="A6" s="40"/>
      <c r="B6" s="10" t="s">
        <v>35</v>
      </c>
      <c r="C6" s="10" t="s">
        <v>56</v>
      </c>
      <c r="D6" s="10" t="s">
        <v>57</v>
      </c>
      <c r="E6" s="10" t="s">
        <v>35</v>
      </c>
      <c r="F6" s="10" t="s">
        <v>36</v>
      </c>
      <c r="G6" s="10" t="s">
        <v>58</v>
      </c>
      <c r="H6" s="40"/>
      <c r="I6" s="11">
        <v>80</v>
      </c>
    </row>
    <row r="7" spans="1:9" ht="31.5">
      <c r="A7" s="40"/>
      <c r="B7" s="10" t="s">
        <v>35</v>
      </c>
      <c r="C7" s="10" t="s">
        <v>59</v>
      </c>
      <c r="D7" s="10" t="s">
        <v>60</v>
      </c>
      <c r="E7" s="10" t="s">
        <v>35</v>
      </c>
      <c r="F7" s="10" t="s">
        <v>36</v>
      </c>
      <c r="G7" s="10" t="s">
        <v>61</v>
      </c>
      <c r="H7" s="40"/>
      <c r="I7" s="11">
        <v>200</v>
      </c>
    </row>
    <row r="8" spans="1:9" ht="31.5">
      <c r="A8" s="40"/>
      <c r="B8" s="10" t="s">
        <v>35</v>
      </c>
      <c r="C8" s="10" t="s">
        <v>62</v>
      </c>
      <c r="D8" s="10" t="s">
        <v>63</v>
      </c>
      <c r="E8" s="10" t="s">
        <v>64</v>
      </c>
      <c r="F8" s="10" t="s">
        <v>32</v>
      </c>
      <c r="G8" s="10" t="s">
        <v>65</v>
      </c>
      <c r="H8" s="40"/>
      <c r="I8" s="11">
        <v>200</v>
      </c>
    </row>
    <row r="9" spans="1:9">
      <c r="A9" s="40"/>
      <c r="B9" s="10" t="s">
        <v>35</v>
      </c>
      <c r="C9" s="10" t="s">
        <v>66</v>
      </c>
      <c r="D9" s="10" t="s">
        <v>54</v>
      </c>
      <c r="E9" s="10" t="s">
        <v>35</v>
      </c>
      <c r="F9" s="40" t="s">
        <v>36</v>
      </c>
      <c r="G9" s="10" t="s">
        <v>58</v>
      </c>
      <c r="H9" s="40"/>
      <c r="I9" s="11">
        <v>40</v>
      </c>
    </row>
    <row r="10" spans="1:9">
      <c r="A10" s="40"/>
      <c r="B10" s="10" t="s">
        <v>35</v>
      </c>
      <c r="C10" s="10" t="s">
        <v>67</v>
      </c>
      <c r="D10" s="10" t="s">
        <v>68</v>
      </c>
      <c r="E10" s="10" t="s">
        <v>35</v>
      </c>
      <c r="F10" s="40"/>
      <c r="G10" s="10" t="s">
        <v>69</v>
      </c>
      <c r="H10" s="40"/>
      <c r="I10" s="11">
        <v>149</v>
      </c>
    </row>
    <row r="11" spans="1:9">
      <c r="A11" s="10" t="s">
        <v>70</v>
      </c>
      <c r="B11" s="10" t="s">
        <v>35</v>
      </c>
      <c r="C11" s="10" t="s">
        <v>71</v>
      </c>
      <c r="D11" s="10" t="s">
        <v>72</v>
      </c>
      <c r="E11" s="10" t="s">
        <v>35</v>
      </c>
      <c r="F11" s="40"/>
      <c r="G11" s="10" t="s">
        <v>73</v>
      </c>
      <c r="H11" s="40"/>
      <c r="I11" s="11">
        <v>195</v>
      </c>
    </row>
    <row r="12" spans="1:9" ht="31.5">
      <c r="A12" s="10" t="s">
        <v>4</v>
      </c>
      <c r="B12" s="10" t="s">
        <v>35</v>
      </c>
      <c r="C12" s="10" t="s">
        <v>76</v>
      </c>
      <c r="D12" s="10" t="s">
        <v>75</v>
      </c>
      <c r="E12" s="10" t="s">
        <v>35</v>
      </c>
      <c r="F12" s="40"/>
      <c r="G12" s="10" t="s">
        <v>74</v>
      </c>
      <c r="H12" s="40"/>
      <c r="I12" s="11">
        <v>295</v>
      </c>
    </row>
    <row r="13" spans="1:9">
      <c r="A13" s="40" t="s">
        <v>9</v>
      </c>
      <c r="B13" s="40" t="s">
        <v>77</v>
      </c>
      <c r="C13" s="10" t="s">
        <v>78</v>
      </c>
      <c r="D13" s="40" t="s">
        <v>80</v>
      </c>
      <c r="E13" s="40" t="s">
        <v>35</v>
      </c>
      <c r="F13" s="40"/>
      <c r="G13" s="40" t="s">
        <v>81</v>
      </c>
      <c r="H13" s="40"/>
      <c r="I13" s="11">
        <v>850</v>
      </c>
    </row>
    <row r="14" spans="1:9">
      <c r="A14" s="40"/>
      <c r="B14" s="40"/>
      <c r="C14" s="10" t="s">
        <v>79</v>
      </c>
      <c r="D14" s="40"/>
      <c r="E14" s="40"/>
      <c r="F14" s="40"/>
      <c r="G14" s="40"/>
      <c r="H14" s="40"/>
      <c r="I14" s="11">
        <v>1250</v>
      </c>
    </row>
    <row r="15" spans="1:9">
      <c r="A15" s="40" t="s">
        <v>4</v>
      </c>
      <c r="B15" s="40" t="s">
        <v>84</v>
      </c>
      <c r="C15" s="10" t="s">
        <v>82</v>
      </c>
      <c r="D15" s="40" t="s">
        <v>83</v>
      </c>
      <c r="E15" s="10" t="s">
        <v>7</v>
      </c>
      <c r="F15" s="40"/>
      <c r="G15" s="10" t="s">
        <v>6</v>
      </c>
      <c r="H15" s="40"/>
      <c r="I15" s="11">
        <v>100</v>
      </c>
    </row>
    <row r="16" spans="1:9" ht="15.75" customHeight="1">
      <c r="A16" s="40"/>
      <c r="B16" s="40"/>
      <c r="C16" s="10" t="s">
        <v>105</v>
      </c>
      <c r="D16" s="40"/>
      <c r="E16" s="40" t="s">
        <v>104</v>
      </c>
      <c r="F16" s="40" t="s">
        <v>31</v>
      </c>
      <c r="G16" s="40" t="s">
        <v>85</v>
      </c>
      <c r="H16" s="40"/>
      <c r="I16" s="39">
        <v>1200</v>
      </c>
    </row>
    <row r="17" spans="1:9">
      <c r="A17" s="40"/>
      <c r="B17" s="40"/>
      <c r="C17" s="10" t="s">
        <v>106</v>
      </c>
      <c r="D17" s="40"/>
      <c r="E17" s="40"/>
      <c r="F17" s="40"/>
      <c r="G17" s="40"/>
      <c r="H17" s="40"/>
      <c r="I17" s="39"/>
    </row>
    <row r="18" spans="1:9" ht="31.5">
      <c r="A18" s="40"/>
      <c r="B18" s="10" t="s">
        <v>88</v>
      </c>
      <c r="C18" s="10" t="s">
        <v>86</v>
      </c>
      <c r="D18" s="10" t="s">
        <v>7</v>
      </c>
      <c r="E18" s="10" t="s">
        <v>35</v>
      </c>
      <c r="F18" s="40" t="s">
        <v>36</v>
      </c>
      <c r="G18" s="10" t="s">
        <v>52</v>
      </c>
      <c r="H18" s="10" t="s">
        <v>87</v>
      </c>
      <c r="I18" s="11">
        <v>150</v>
      </c>
    </row>
    <row r="19" spans="1:9" ht="31.5">
      <c r="A19" s="40"/>
      <c r="B19" s="10" t="s">
        <v>89</v>
      </c>
      <c r="C19" s="10" t="s">
        <v>90</v>
      </c>
      <c r="D19" s="10" t="s">
        <v>7</v>
      </c>
      <c r="E19" s="10" t="s">
        <v>35</v>
      </c>
      <c r="F19" s="40"/>
      <c r="G19" s="10" t="s">
        <v>91</v>
      </c>
      <c r="H19" s="10" t="s">
        <v>92</v>
      </c>
      <c r="I19" s="11">
        <v>1500</v>
      </c>
    </row>
    <row r="20" spans="1:9" ht="15.75" customHeight="1">
      <c r="A20" s="40"/>
      <c r="B20" s="40" t="s">
        <v>93</v>
      </c>
      <c r="C20" s="10" t="s">
        <v>99</v>
      </c>
      <c r="D20" s="40" t="s">
        <v>39</v>
      </c>
      <c r="E20" s="40" t="s">
        <v>43</v>
      </c>
      <c r="F20" s="40" t="s">
        <v>32</v>
      </c>
      <c r="G20" s="40" t="s">
        <v>96</v>
      </c>
      <c r="H20" s="40" t="s">
        <v>35</v>
      </c>
      <c r="I20" s="39">
        <v>2000</v>
      </c>
    </row>
    <row r="21" spans="1:9">
      <c r="A21" s="40"/>
      <c r="B21" s="40"/>
      <c r="C21" s="10" t="s">
        <v>100</v>
      </c>
      <c r="D21" s="40"/>
      <c r="E21" s="40"/>
      <c r="F21" s="40"/>
      <c r="G21" s="40"/>
      <c r="H21" s="40"/>
      <c r="I21" s="39"/>
    </row>
    <row r="22" spans="1:9">
      <c r="A22" s="40"/>
      <c r="B22" s="40"/>
      <c r="C22" s="10" t="s">
        <v>94</v>
      </c>
      <c r="D22" s="40"/>
      <c r="E22" s="40"/>
      <c r="F22" s="40"/>
      <c r="G22" s="40"/>
      <c r="H22" s="40"/>
      <c r="I22" s="39"/>
    </row>
    <row r="23" spans="1:9">
      <c r="A23" s="40"/>
      <c r="B23" s="40"/>
      <c r="C23" s="10" t="s">
        <v>95</v>
      </c>
      <c r="D23" s="40"/>
      <c r="E23" s="40"/>
      <c r="F23" s="40"/>
      <c r="G23" s="40"/>
      <c r="H23" s="40"/>
      <c r="I23" s="39"/>
    </row>
    <row r="24" spans="1:9">
      <c r="A24" s="40"/>
      <c r="B24" s="40" t="s">
        <v>35</v>
      </c>
      <c r="C24" s="10" t="s">
        <v>97</v>
      </c>
      <c r="D24" s="10" t="s">
        <v>98</v>
      </c>
      <c r="E24" s="40"/>
      <c r="F24" s="40"/>
      <c r="G24" s="10" t="s">
        <v>52</v>
      </c>
      <c r="H24" s="40"/>
      <c r="I24" s="11">
        <v>350</v>
      </c>
    </row>
    <row r="25" spans="1:9" ht="31.5">
      <c r="A25" s="40"/>
      <c r="B25" s="40"/>
      <c r="C25" s="10" t="s">
        <v>101</v>
      </c>
      <c r="D25" s="10" t="s">
        <v>7</v>
      </c>
      <c r="E25" s="10" t="s">
        <v>102</v>
      </c>
      <c r="F25" s="40"/>
      <c r="G25" s="10" t="s">
        <v>6</v>
      </c>
      <c r="H25" s="40"/>
      <c r="I25" s="11">
        <v>400</v>
      </c>
    </row>
    <row r="26" spans="1:9" ht="31.5">
      <c r="A26" s="40"/>
      <c r="B26" s="40"/>
      <c r="C26" s="10" t="s">
        <v>107</v>
      </c>
      <c r="D26" s="10" t="s">
        <v>103</v>
      </c>
      <c r="E26" s="10" t="s">
        <v>108</v>
      </c>
      <c r="F26" s="40" t="s">
        <v>31</v>
      </c>
      <c r="G26" s="10" t="s">
        <v>85</v>
      </c>
      <c r="H26" s="40"/>
      <c r="I26" s="11">
        <v>200</v>
      </c>
    </row>
    <row r="27" spans="1:9" ht="31.5" customHeight="1">
      <c r="A27" s="40"/>
      <c r="B27" s="40"/>
      <c r="C27" s="10" t="s">
        <v>110</v>
      </c>
      <c r="D27" s="10" t="s">
        <v>109</v>
      </c>
      <c r="E27" s="40" t="s">
        <v>35</v>
      </c>
      <c r="F27" s="40"/>
      <c r="G27" s="10" t="s">
        <v>58</v>
      </c>
      <c r="H27" s="40"/>
      <c r="I27" s="11">
        <v>150</v>
      </c>
    </row>
    <row r="28" spans="1:9">
      <c r="A28" s="40"/>
      <c r="B28" s="40"/>
      <c r="C28" s="10" t="s">
        <v>111</v>
      </c>
      <c r="D28" s="10" t="s">
        <v>112</v>
      </c>
      <c r="E28" s="40"/>
      <c r="F28" s="10" t="s">
        <v>114</v>
      </c>
      <c r="G28" s="10" t="s">
        <v>113</v>
      </c>
      <c r="H28" s="40"/>
      <c r="I28" s="11">
        <v>120</v>
      </c>
    </row>
    <row r="29" spans="1:9" ht="31.5">
      <c r="A29" s="40"/>
      <c r="B29" s="40"/>
      <c r="C29" s="10" t="s">
        <v>115</v>
      </c>
      <c r="D29" s="10" t="s">
        <v>116</v>
      </c>
      <c r="E29" s="40"/>
      <c r="F29" s="10" t="s">
        <v>36</v>
      </c>
      <c r="G29" s="10" t="s">
        <v>117</v>
      </c>
      <c r="H29" s="40"/>
      <c r="I29" s="11">
        <v>500</v>
      </c>
    </row>
    <row r="30" spans="1:9">
      <c r="A30" s="40"/>
      <c r="B30" s="40"/>
      <c r="C30" s="10" t="s">
        <v>118</v>
      </c>
      <c r="D30" s="10" t="s">
        <v>35</v>
      </c>
      <c r="E30" s="40"/>
      <c r="F30" s="10" t="s">
        <v>35</v>
      </c>
      <c r="G30" s="10" t="s">
        <v>35</v>
      </c>
      <c r="H30" s="40"/>
      <c r="I30" s="11">
        <v>200</v>
      </c>
    </row>
    <row r="31" spans="1:9">
      <c r="A31" s="40"/>
      <c r="B31" s="40"/>
      <c r="C31" s="10" t="s">
        <v>119</v>
      </c>
      <c r="D31" s="10" t="s">
        <v>40</v>
      </c>
      <c r="E31" s="40"/>
      <c r="F31" s="10" t="s">
        <v>36</v>
      </c>
      <c r="G31" s="10" t="s">
        <v>120</v>
      </c>
      <c r="H31" s="40"/>
      <c r="I31" s="11">
        <v>50</v>
      </c>
    </row>
    <row r="32" spans="1:9" ht="31.5" customHeight="1">
      <c r="A32" s="40"/>
      <c r="B32" s="40"/>
      <c r="C32" s="10" t="s">
        <v>121</v>
      </c>
      <c r="D32" s="10" t="s">
        <v>122</v>
      </c>
      <c r="E32" s="40"/>
      <c r="F32" s="10" t="s">
        <v>31</v>
      </c>
      <c r="G32" s="10" t="s">
        <v>123</v>
      </c>
      <c r="H32" s="40"/>
      <c r="I32" s="11">
        <v>500</v>
      </c>
    </row>
    <row r="33" spans="1:9" ht="31.5">
      <c r="A33" s="10" t="s">
        <v>9</v>
      </c>
      <c r="B33" s="10" t="s">
        <v>35</v>
      </c>
      <c r="C33" s="10" t="s">
        <v>124</v>
      </c>
      <c r="D33" s="10" t="s">
        <v>125</v>
      </c>
      <c r="E33" s="40"/>
      <c r="F33" s="40" t="s">
        <v>36</v>
      </c>
      <c r="G33" s="10" t="s">
        <v>35</v>
      </c>
      <c r="H33" s="40"/>
      <c r="I33" s="11">
        <v>50</v>
      </c>
    </row>
    <row r="34" spans="1:9">
      <c r="A34" s="40" t="s">
        <v>4</v>
      </c>
      <c r="B34" s="40" t="s">
        <v>126</v>
      </c>
      <c r="C34" s="10" t="s">
        <v>127</v>
      </c>
      <c r="D34" s="40" t="s">
        <v>129</v>
      </c>
      <c r="E34" s="40"/>
      <c r="F34" s="40"/>
      <c r="G34" s="40" t="s">
        <v>130</v>
      </c>
      <c r="H34" s="40"/>
      <c r="I34" s="39">
        <v>200</v>
      </c>
    </row>
    <row r="35" spans="1:9">
      <c r="A35" s="40"/>
      <c r="B35" s="40"/>
      <c r="C35" s="10" t="s">
        <v>128</v>
      </c>
      <c r="D35" s="40"/>
      <c r="E35" s="40"/>
      <c r="F35" s="40"/>
      <c r="G35" s="40"/>
      <c r="H35" s="40"/>
      <c r="I35" s="39"/>
    </row>
    <row r="36" spans="1:9">
      <c r="A36" s="40"/>
      <c r="B36" s="40" t="s">
        <v>35</v>
      </c>
      <c r="C36" s="10" t="s">
        <v>83</v>
      </c>
      <c r="D36" s="10" t="s">
        <v>83</v>
      </c>
      <c r="E36" s="10" t="s">
        <v>54</v>
      </c>
      <c r="F36" s="10" t="s">
        <v>132</v>
      </c>
      <c r="G36" s="10" t="s">
        <v>131</v>
      </c>
      <c r="H36" s="40"/>
      <c r="I36" s="11">
        <v>150</v>
      </c>
    </row>
    <row r="37" spans="1:9" ht="31.5">
      <c r="A37" s="40"/>
      <c r="B37" s="40"/>
      <c r="C37" s="10" t="s">
        <v>41</v>
      </c>
      <c r="D37" s="10" t="s">
        <v>7</v>
      </c>
      <c r="E37" s="10" t="s">
        <v>35</v>
      </c>
      <c r="F37" s="10" t="s">
        <v>36</v>
      </c>
      <c r="G37" s="10" t="s">
        <v>6</v>
      </c>
      <c r="H37" s="40"/>
      <c r="I37" s="11">
        <v>20</v>
      </c>
    </row>
    <row r="38" spans="1:9" ht="31.5">
      <c r="A38" s="40" t="s">
        <v>4</v>
      </c>
      <c r="B38" s="40" t="s">
        <v>35</v>
      </c>
      <c r="C38" s="10" t="s">
        <v>133</v>
      </c>
      <c r="D38" s="10" t="s">
        <v>7</v>
      </c>
      <c r="E38" s="40" t="s">
        <v>35</v>
      </c>
      <c r="F38" s="40" t="s">
        <v>36</v>
      </c>
      <c r="G38" s="10" t="s">
        <v>6</v>
      </c>
      <c r="H38" s="40"/>
      <c r="I38" s="11">
        <v>20</v>
      </c>
    </row>
    <row r="39" spans="1:9">
      <c r="A39" s="40"/>
      <c r="B39" s="40"/>
      <c r="C39" s="10" t="s">
        <v>134</v>
      </c>
      <c r="D39" s="10" t="s">
        <v>135</v>
      </c>
      <c r="E39" s="40"/>
      <c r="F39" s="40"/>
      <c r="G39" s="10" t="s">
        <v>37</v>
      </c>
      <c r="H39" s="40"/>
      <c r="I39" s="11">
        <v>20</v>
      </c>
    </row>
    <row r="40" spans="1:9" ht="31.5">
      <c r="A40" s="40"/>
      <c r="B40" s="40"/>
      <c r="C40" s="10" t="s">
        <v>136</v>
      </c>
      <c r="D40" s="10" t="s">
        <v>7</v>
      </c>
      <c r="E40" s="40"/>
      <c r="F40" s="40"/>
      <c r="G40" s="40" t="s">
        <v>6</v>
      </c>
      <c r="H40" s="40"/>
      <c r="I40" s="11">
        <v>100</v>
      </c>
    </row>
    <row r="41" spans="1:9">
      <c r="A41" s="40"/>
      <c r="B41" s="40"/>
      <c r="C41" s="10" t="s">
        <v>137</v>
      </c>
      <c r="D41" s="10" t="s">
        <v>138</v>
      </c>
      <c r="E41" s="40"/>
      <c r="F41" s="10" t="s">
        <v>114</v>
      </c>
      <c r="G41" s="40"/>
      <c r="H41" s="40"/>
      <c r="I41" s="11">
        <v>20</v>
      </c>
    </row>
    <row r="42" spans="1:9" ht="31.5">
      <c r="A42" s="40"/>
      <c r="B42" s="40"/>
      <c r="C42" s="10" t="s">
        <v>139</v>
      </c>
      <c r="D42" s="10" t="s">
        <v>7</v>
      </c>
      <c r="E42" s="40"/>
      <c r="F42" s="10" t="s">
        <v>36</v>
      </c>
      <c r="G42" s="40"/>
      <c r="H42" s="40"/>
      <c r="I42" s="11">
        <v>100</v>
      </c>
    </row>
    <row r="43" spans="1:9" ht="31.5">
      <c r="A43" s="40"/>
      <c r="B43" s="40"/>
      <c r="C43" s="10" t="s">
        <v>140</v>
      </c>
      <c r="D43" s="10" t="s">
        <v>7</v>
      </c>
      <c r="E43" s="40"/>
      <c r="F43" s="10" t="s">
        <v>114</v>
      </c>
      <c r="G43" s="40"/>
      <c r="H43" s="40"/>
      <c r="I43" s="11">
        <v>100</v>
      </c>
    </row>
    <row r="44" spans="1:9">
      <c r="A44" s="40"/>
      <c r="B44" s="40"/>
      <c r="C44" s="10" t="s">
        <v>141</v>
      </c>
      <c r="D44" s="10" t="s">
        <v>39</v>
      </c>
      <c r="E44" s="10" t="s">
        <v>43</v>
      </c>
      <c r="F44" s="40" t="s">
        <v>36</v>
      </c>
      <c r="G44" s="10" t="s">
        <v>96</v>
      </c>
      <c r="H44" s="40"/>
      <c r="I44" s="11">
        <v>150</v>
      </c>
    </row>
    <row r="45" spans="1:9" ht="31.5">
      <c r="A45" s="40"/>
      <c r="B45" s="40"/>
      <c r="C45" s="10" t="s">
        <v>142</v>
      </c>
      <c r="D45" s="10" t="s">
        <v>7</v>
      </c>
      <c r="E45" s="40" t="s">
        <v>35</v>
      </c>
      <c r="F45" s="40"/>
      <c r="G45" s="10" t="s">
        <v>6</v>
      </c>
      <c r="H45" s="40"/>
      <c r="I45" s="11">
        <v>150</v>
      </c>
    </row>
    <row r="46" spans="1:9">
      <c r="A46" s="40" t="s">
        <v>9</v>
      </c>
      <c r="B46" s="40" t="s">
        <v>143</v>
      </c>
      <c r="C46" s="10" t="s">
        <v>127</v>
      </c>
      <c r="D46" s="40" t="s">
        <v>144</v>
      </c>
      <c r="E46" s="40"/>
      <c r="F46" s="40"/>
      <c r="G46" s="40" t="s">
        <v>145</v>
      </c>
      <c r="H46" s="40"/>
      <c r="I46" s="11">
        <v>307</v>
      </c>
    </row>
    <row r="47" spans="1:9">
      <c r="A47" s="40"/>
      <c r="B47" s="40"/>
      <c r="C47" s="10" t="s">
        <v>128</v>
      </c>
      <c r="D47" s="40"/>
      <c r="E47" s="40"/>
      <c r="F47" s="40"/>
      <c r="G47" s="40"/>
      <c r="H47" s="40"/>
      <c r="I47" s="11">
        <v>307</v>
      </c>
    </row>
    <row r="48" spans="1:9">
      <c r="A48" s="40" t="s">
        <v>4</v>
      </c>
      <c r="B48" s="40" t="s">
        <v>35</v>
      </c>
      <c r="C48" s="10" t="s">
        <v>146</v>
      </c>
      <c r="D48" s="10" t="s">
        <v>147</v>
      </c>
      <c r="E48" s="10" t="s">
        <v>148</v>
      </c>
      <c r="F48" s="10" t="s">
        <v>32</v>
      </c>
      <c r="G48" s="10" t="s">
        <v>149</v>
      </c>
      <c r="H48" s="40"/>
      <c r="I48" s="11">
        <v>200</v>
      </c>
    </row>
    <row r="49" spans="1:9">
      <c r="A49" s="40"/>
      <c r="B49" s="40"/>
      <c r="C49" s="10" t="s">
        <v>151</v>
      </c>
      <c r="D49" s="10" t="s">
        <v>150</v>
      </c>
      <c r="E49" s="40" t="s">
        <v>35</v>
      </c>
      <c r="F49" s="40" t="s">
        <v>36</v>
      </c>
      <c r="G49" s="10" t="s">
        <v>6</v>
      </c>
      <c r="H49" s="40"/>
      <c r="I49" s="11">
        <v>500</v>
      </c>
    </row>
    <row r="50" spans="1:9" ht="31.5">
      <c r="A50" s="40"/>
      <c r="B50" s="40"/>
      <c r="C50" s="10" t="s">
        <v>152</v>
      </c>
      <c r="D50" s="10" t="s">
        <v>7</v>
      </c>
      <c r="E50" s="40"/>
      <c r="F50" s="40"/>
      <c r="G50" s="10" t="s">
        <v>6</v>
      </c>
      <c r="H50" s="40"/>
      <c r="I50" s="11">
        <v>20</v>
      </c>
    </row>
    <row r="51" spans="1:9">
      <c r="A51" s="10" t="s">
        <v>4</v>
      </c>
      <c r="B51" s="40"/>
      <c r="C51" s="10" t="s">
        <v>153</v>
      </c>
      <c r="D51" s="10" t="s">
        <v>154</v>
      </c>
      <c r="E51" s="40"/>
      <c r="F51" s="40"/>
      <c r="G51" s="10" t="s">
        <v>155</v>
      </c>
      <c r="H51" s="40"/>
      <c r="I51" s="11">
        <v>100</v>
      </c>
    </row>
    <row r="52" spans="1:9" ht="63">
      <c r="A52" s="10" t="s">
        <v>9</v>
      </c>
      <c r="B52" s="40"/>
      <c r="C52" s="10" t="s">
        <v>156</v>
      </c>
      <c r="D52" s="10" t="s">
        <v>177</v>
      </c>
      <c r="E52" s="40"/>
      <c r="F52" s="40"/>
      <c r="G52" s="10" t="s">
        <v>161</v>
      </c>
      <c r="H52" s="10" t="s">
        <v>178</v>
      </c>
      <c r="I52" s="11">
        <v>200</v>
      </c>
    </row>
    <row r="53" spans="1:9">
      <c r="A53" s="10" t="s">
        <v>4</v>
      </c>
      <c r="B53" s="40"/>
      <c r="C53" s="10" t="s">
        <v>162</v>
      </c>
      <c r="D53" s="10" t="s">
        <v>35</v>
      </c>
      <c r="E53" s="40"/>
      <c r="F53" s="40"/>
      <c r="G53" s="10" t="s">
        <v>163</v>
      </c>
      <c r="H53" s="40" t="s">
        <v>35</v>
      </c>
      <c r="I53" s="11">
        <v>50</v>
      </c>
    </row>
    <row r="54" spans="1:9" ht="31.5">
      <c r="A54" s="10" t="s">
        <v>176</v>
      </c>
      <c r="B54" s="40"/>
      <c r="C54" s="10" t="s">
        <v>164</v>
      </c>
      <c r="D54" s="10" t="s">
        <v>7</v>
      </c>
      <c r="E54" s="40"/>
      <c r="F54" s="40"/>
      <c r="G54" s="10" t="s">
        <v>6</v>
      </c>
      <c r="H54" s="40"/>
      <c r="I54" s="11">
        <v>50</v>
      </c>
    </row>
    <row r="55" spans="1:9">
      <c r="A55" s="40" t="s">
        <v>4</v>
      </c>
      <c r="B55" s="40"/>
      <c r="C55" s="13" t="s">
        <v>157</v>
      </c>
      <c r="D55" s="10" t="s">
        <v>158</v>
      </c>
      <c r="E55" s="40"/>
      <c r="F55" s="40"/>
      <c r="G55" s="10" t="s">
        <v>6</v>
      </c>
      <c r="H55" s="40"/>
      <c r="I55" s="11">
        <v>500</v>
      </c>
    </row>
    <row r="56" spans="1:9">
      <c r="A56" s="40"/>
      <c r="B56" s="40"/>
      <c r="C56" s="10" t="s">
        <v>159</v>
      </c>
      <c r="D56" s="10" t="s">
        <v>40</v>
      </c>
      <c r="E56" s="40"/>
      <c r="F56" s="40"/>
      <c r="G56" s="10" t="s">
        <v>120</v>
      </c>
      <c r="H56" s="40"/>
      <c r="I56" s="11">
        <v>125</v>
      </c>
    </row>
    <row r="57" spans="1:9">
      <c r="A57" s="40"/>
      <c r="B57" s="40"/>
      <c r="C57" s="10" t="s">
        <v>160</v>
      </c>
      <c r="D57" s="10" t="s">
        <v>177</v>
      </c>
      <c r="E57" s="40"/>
      <c r="F57" s="40"/>
      <c r="G57" s="10" t="s">
        <v>6</v>
      </c>
      <c r="H57" s="40"/>
      <c r="I57" s="11">
        <v>300</v>
      </c>
    </row>
    <row r="58" spans="1:9" ht="31.5">
      <c r="A58" s="40"/>
      <c r="B58" s="40"/>
      <c r="C58" s="10" t="s">
        <v>165</v>
      </c>
      <c r="D58" s="10" t="s">
        <v>7</v>
      </c>
      <c r="E58" s="40"/>
      <c r="F58" s="40"/>
      <c r="G58" s="10" t="s">
        <v>6</v>
      </c>
      <c r="H58" s="40"/>
      <c r="I58" s="11">
        <v>150</v>
      </c>
    </row>
    <row r="59" spans="1:9">
      <c r="A59" s="40"/>
      <c r="B59" s="40"/>
      <c r="C59" s="10" t="s">
        <v>166</v>
      </c>
      <c r="D59" s="10" t="s">
        <v>167</v>
      </c>
      <c r="E59" s="40"/>
      <c r="F59" s="40"/>
      <c r="G59" s="10" t="s">
        <v>168</v>
      </c>
      <c r="H59" s="40"/>
      <c r="I59" s="11">
        <v>100</v>
      </c>
    </row>
    <row r="60" spans="1:9">
      <c r="A60" s="40" t="s">
        <v>9</v>
      </c>
      <c r="B60" s="40"/>
      <c r="C60" s="10" t="s">
        <v>169</v>
      </c>
      <c r="D60" s="10" t="s">
        <v>170</v>
      </c>
      <c r="E60" s="40"/>
      <c r="F60" s="40"/>
      <c r="G60" s="10" t="s">
        <v>171</v>
      </c>
      <c r="H60" s="40"/>
      <c r="I60" s="11">
        <v>150</v>
      </c>
    </row>
    <row r="61" spans="1:9">
      <c r="A61" s="40"/>
      <c r="B61" s="40"/>
      <c r="C61" s="10" t="s">
        <v>172</v>
      </c>
      <c r="D61" s="10" t="s">
        <v>38</v>
      </c>
      <c r="E61" s="40"/>
      <c r="F61" s="40"/>
      <c r="G61" s="10" t="s">
        <v>6</v>
      </c>
      <c r="H61" s="40"/>
      <c r="I61" s="11">
        <v>150</v>
      </c>
    </row>
    <row r="62" spans="1:9">
      <c r="A62" s="40"/>
      <c r="B62" s="40"/>
      <c r="C62" s="10" t="s">
        <v>173</v>
      </c>
      <c r="D62" s="10" t="s">
        <v>63</v>
      </c>
      <c r="E62" s="40"/>
      <c r="F62" s="40"/>
      <c r="G62" s="10" t="s">
        <v>174</v>
      </c>
      <c r="H62" s="40"/>
      <c r="I62" s="11">
        <v>150</v>
      </c>
    </row>
    <row r="63" spans="1:9" ht="31.5">
      <c r="A63" s="40" t="s">
        <v>4</v>
      </c>
      <c r="B63" s="40"/>
      <c r="C63" s="10" t="s">
        <v>175</v>
      </c>
      <c r="D63" s="10" t="s">
        <v>7</v>
      </c>
      <c r="E63" s="40"/>
      <c r="F63" s="40"/>
      <c r="G63" s="40" t="s">
        <v>6</v>
      </c>
      <c r="H63" s="40"/>
      <c r="I63" s="11">
        <v>75</v>
      </c>
    </row>
    <row r="64" spans="1:9" ht="31.5">
      <c r="A64" s="40"/>
      <c r="B64" s="40"/>
      <c r="C64" s="10" t="s">
        <v>179</v>
      </c>
      <c r="D64" s="10" t="s">
        <v>7</v>
      </c>
      <c r="E64" s="40"/>
      <c r="F64" s="40"/>
      <c r="G64" s="40"/>
      <c r="H64" s="40"/>
      <c r="I64" s="11">
        <v>80</v>
      </c>
    </row>
    <row r="65" spans="1:9" ht="31.5">
      <c r="A65" s="40"/>
      <c r="B65" s="40"/>
      <c r="C65" s="10" t="s">
        <v>180</v>
      </c>
      <c r="D65" s="10" t="s">
        <v>7</v>
      </c>
      <c r="E65" s="40"/>
      <c r="F65" s="10" t="s">
        <v>32</v>
      </c>
      <c r="G65" s="40"/>
      <c r="H65" s="40"/>
      <c r="I65" s="11">
        <v>60</v>
      </c>
    </row>
    <row r="66" spans="1:9">
      <c r="A66" s="40"/>
      <c r="B66" s="40"/>
      <c r="C66" s="10" t="s">
        <v>181</v>
      </c>
      <c r="D66" s="10" t="s">
        <v>182</v>
      </c>
      <c r="E66" s="40"/>
      <c r="F66" s="10" t="s">
        <v>36</v>
      </c>
      <c r="G66" s="10" t="s">
        <v>183</v>
      </c>
      <c r="H66" s="40"/>
      <c r="I66" s="11">
        <v>70</v>
      </c>
    </row>
    <row r="67" spans="1:9">
      <c r="A67" s="40"/>
      <c r="B67" s="40"/>
      <c r="C67" s="10" t="s">
        <v>184</v>
      </c>
      <c r="D67" s="10" t="s">
        <v>39</v>
      </c>
      <c r="E67" s="10" t="s">
        <v>54</v>
      </c>
      <c r="F67" s="10" t="s">
        <v>114</v>
      </c>
      <c r="G67" s="10" t="s">
        <v>37</v>
      </c>
      <c r="H67" s="40"/>
      <c r="I67" s="11">
        <v>100</v>
      </c>
    </row>
    <row r="68" spans="1:9">
      <c r="A68" s="40" t="s">
        <v>9</v>
      </c>
      <c r="B68" s="40"/>
      <c r="C68" s="10" t="s">
        <v>185</v>
      </c>
      <c r="D68" s="10" t="s">
        <v>38</v>
      </c>
      <c r="E68" s="40" t="s">
        <v>35</v>
      </c>
      <c r="F68" s="10" t="s">
        <v>36</v>
      </c>
      <c r="G68" s="10" t="s">
        <v>58</v>
      </c>
      <c r="H68" s="40"/>
      <c r="I68" s="11">
        <v>60</v>
      </c>
    </row>
    <row r="69" spans="1:9" ht="31.5">
      <c r="A69" s="40"/>
      <c r="B69" s="40"/>
      <c r="C69" s="10" t="s">
        <v>186</v>
      </c>
      <c r="D69" s="10" t="s">
        <v>138</v>
      </c>
      <c r="E69" s="40"/>
      <c r="F69" s="10" t="s">
        <v>36</v>
      </c>
      <c r="G69" s="10" t="s">
        <v>187</v>
      </c>
      <c r="H69" s="40"/>
      <c r="I69" s="11">
        <v>50</v>
      </c>
    </row>
    <row r="70" spans="1:9" ht="31.5">
      <c r="A70" s="40" t="s">
        <v>4</v>
      </c>
      <c r="B70" s="40"/>
      <c r="C70" s="10" t="s">
        <v>189</v>
      </c>
      <c r="D70" s="10" t="s">
        <v>188</v>
      </c>
      <c r="E70" s="40"/>
      <c r="F70" s="10" t="s">
        <v>36</v>
      </c>
      <c r="G70" s="10" t="s">
        <v>187</v>
      </c>
      <c r="H70" s="40"/>
      <c r="I70" s="11">
        <v>100</v>
      </c>
    </row>
    <row r="71" spans="1:9" ht="47.25">
      <c r="A71" s="40"/>
      <c r="B71" s="40"/>
      <c r="C71" s="10" t="s">
        <v>190</v>
      </c>
      <c r="D71" s="10" t="s">
        <v>11</v>
      </c>
      <c r="E71" s="10" t="s">
        <v>191</v>
      </c>
      <c r="F71" s="10" t="s">
        <v>31</v>
      </c>
      <c r="G71" s="10" t="s">
        <v>52</v>
      </c>
      <c r="H71" s="40"/>
      <c r="I71" s="11">
        <v>795</v>
      </c>
    </row>
    <row r="72" spans="1:9">
      <c r="A72" s="40"/>
      <c r="B72" s="40"/>
      <c r="C72" s="10" t="s">
        <v>192</v>
      </c>
      <c r="D72" s="10" t="s">
        <v>194</v>
      </c>
      <c r="E72" s="10" t="s">
        <v>195</v>
      </c>
      <c r="F72" s="10" t="s">
        <v>31</v>
      </c>
      <c r="G72" s="10" t="s">
        <v>193</v>
      </c>
      <c r="H72" s="40"/>
      <c r="I72" s="11">
        <v>100</v>
      </c>
    </row>
    <row r="73" spans="1:9" ht="31.5">
      <c r="A73" s="40"/>
      <c r="B73" s="40"/>
      <c r="C73" s="10" t="s">
        <v>196</v>
      </c>
      <c r="D73" s="10" t="s">
        <v>7</v>
      </c>
      <c r="E73" s="10" t="s">
        <v>35</v>
      </c>
      <c r="F73" s="10" t="s">
        <v>36</v>
      </c>
      <c r="G73" s="10" t="s">
        <v>6</v>
      </c>
      <c r="H73" s="40"/>
      <c r="I73" s="11">
        <v>90</v>
      </c>
    </row>
    <row r="74" spans="1:9" ht="47.25">
      <c r="A74" s="40"/>
      <c r="B74" s="40"/>
      <c r="C74" s="10" t="s">
        <v>197</v>
      </c>
      <c r="D74" s="10" t="s">
        <v>11</v>
      </c>
      <c r="E74" s="10" t="s">
        <v>198</v>
      </c>
      <c r="F74" s="10" t="s">
        <v>31</v>
      </c>
      <c r="G74" s="10" t="s">
        <v>52</v>
      </c>
      <c r="H74" s="40"/>
      <c r="I74" s="11">
        <v>150</v>
      </c>
    </row>
    <row r="75" spans="1:9">
      <c r="A75" s="40"/>
      <c r="B75" s="40"/>
      <c r="C75" s="10" t="s">
        <v>199</v>
      </c>
      <c r="D75" s="10" t="s">
        <v>39</v>
      </c>
      <c r="E75" s="10" t="s">
        <v>54</v>
      </c>
      <c r="F75" s="10" t="s">
        <v>132</v>
      </c>
      <c r="G75" s="10" t="s">
        <v>37</v>
      </c>
      <c r="H75" s="40"/>
      <c r="I75" s="11">
        <v>450</v>
      </c>
    </row>
    <row r="76" spans="1:9" ht="31.5">
      <c r="A76" s="40"/>
      <c r="B76" s="40"/>
      <c r="C76" s="10" t="s">
        <v>200</v>
      </c>
      <c r="D76" s="10" t="s">
        <v>7</v>
      </c>
      <c r="E76" s="40" t="s">
        <v>35</v>
      </c>
      <c r="F76" s="40" t="s">
        <v>36</v>
      </c>
      <c r="G76" s="10" t="s">
        <v>6</v>
      </c>
      <c r="H76" s="40"/>
      <c r="I76" s="11">
        <v>100</v>
      </c>
    </row>
    <row r="77" spans="1:9">
      <c r="A77" s="40"/>
      <c r="B77" s="40"/>
      <c r="C77" s="10" t="s">
        <v>201</v>
      </c>
      <c r="D77" s="10" t="s">
        <v>202</v>
      </c>
      <c r="E77" s="40"/>
      <c r="F77" s="40"/>
      <c r="G77" s="10" t="s">
        <v>203</v>
      </c>
      <c r="H77" s="40"/>
      <c r="I77" s="11">
        <v>900</v>
      </c>
    </row>
    <row r="78" spans="1:9">
      <c r="A78" s="10" t="s">
        <v>235</v>
      </c>
      <c r="B78" s="40"/>
      <c r="C78" s="10" t="s">
        <v>263</v>
      </c>
      <c r="D78" s="10" t="s">
        <v>177</v>
      </c>
      <c r="E78" s="40"/>
      <c r="F78" s="10" t="s">
        <v>36</v>
      </c>
      <c r="G78" s="10" t="s">
        <v>161</v>
      </c>
      <c r="H78" s="40"/>
      <c r="I78" s="11">
        <v>500</v>
      </c>
    </row>
    <row r="79" spans="1:9">
      <c r="A79" s="40" t="s">
        <v>9</v>
      </c>
      <c r="B79" s="40"/>
      <c r="C79" s="10" t="s">
        <v>264</v>
      </c>
      <c r="D79" s="10" t="s">
        <v>204</v>
      </c>
      <c r="E79" s="40"/>
      <c r="F79" s="10" t="s">
        <v>114</v>
      </c>
      <c r="G79" s="10" t="s">
        <v>6</v>
      </c>
      <c r="H79" s="40"/>
      <c r="I79" s="11">
        <v>150</v>
      </c>
    </row>
    <row r="80" spans="1:9">
      <c r="A80" s="40"/>
      <c r="B80" s="40"/>
      <c r="C80" s="10" t="s">
        <v>205</v>
      </c>
      <c r="D80" s="10" t="s">
        <v>206</v>
      </c>
      <c r="E80" s="40"/>
      <c r="F80" s="10" t="s">
        <v>36</v>
      </c>
      <c r="G80" s="10" t="s">
        <v>61</v>
      </c>
      <c r="H80" s="40"/>
      <c r="I80" s="11">
        <v>645</v>
      </c>
    </row>
    <row r="81" spans="1:9" ht="31.5">
      <c r="A81" s="40"/>
      <c r="B81" s="40"/>
      <c r="C81" s="10" t="s">
        <v>207</v>
      </c>
      <c r="D81" s="10" t="s">
        <v>266</v>
      </c>
      <c r="E81" s="10" t="s">
        <v>267</v>
      </c>
      <c r="F81" s="10" t="s">
        <v>31</v>
      </c>
      <c r="G81" s="10" t="s">
        <v>96</v>
      </c>
      <c r="H81" s="40"/>
      <c r="I81" s="11">
        <v>500</v>
      </c>
    </row>
    <row r="82" spans="1:9">
      <c r="A82" s="40"/>
      <c r="B82" s="40"/>
      <c r="C82" s="10" t="s">
        <v>208</v>
      </c>
      <c r="D82" s="10" t="s">
        <v>209</v>
      </c>
      <c r="E82" s="10" t="s">
        <v>210</v>
      </c>
      <c r="F82" s="10" t="s">
        <v>36</v>
      </c>
      <c r="G82" s="10" t="s">
        <v>211</v>
      </c>
      <c r="H82" s="40"/>
      <c r="I82" s="11">
        <v>400</v>
      </c>
    </row>
    <row r="83" spans="1:9">
      <c r="A83" s="40"/>
      <c r="B83" s="40"/>
      <c r="C83" s="10" t="s">
        <v>212</v>
      </c>
      <c r="D83" s="10" t="s">
        <v>213</v>
      </c>
      <c r="E83" s="10" t="s">
        <v>43</v>
      </c>
      <c r="F83" s="10" t="s">
        <v>36</v>
      </c>
      <c r="G83" s="10" t="s">
        <v>52</v>
      </c>
      <c r="H83" s="40"/>
      <c r="I83" s="11">
        <v>295</v>
      </c>
    </row>
    <row r="84" spans="1:9">
      <c r="A84" s="10" t="s">
        <v>265</v>
      </c>
      <c r="B84" s="40"/>
      <c r="C84" s="10" t="s">
        <v>214</v>
      </c>
      <c r="D84" s="10" t="s">
        <v>11</v>
      </c>
      <c r="E84" s="10" t="s">
        <v>215</v>
      </c>
      <c r="F84" s="10" t="s">
        <v>216</v>
      </c>
      <c r="G84" s="10" t="s">
        <v>61</v>
      </c>
      <c r="H84" s="40"/>
      <c r="I84" s="11"/>
    </row>
    <row r="85" spans="1:9">
      <c r="A85" s="40" t="s">
        <v>4</v>
      </c>
      <c r="B85" s="40" t="s">
        <v>217</v>
      </c>
      <c r="C85" s="10" t="s">
        <v>269</v>
      </c>
      <c r="D85" s="40" t="s">
        <v>218</v>
      </c>
      <c r="E85" s="40" t="s">
        <v>43</v>
      </c>
      <c r="F85" s="40" t="s">
        <v>31</v>
      </c>
      <c r="G85" s="40" t="s">
        <v>96</v>
      </c>
      <c r="H85" s="40"/>
      <c r="I85" s="39">
        <v>2750</v>
      </c>
    </row>
    <row r="86" spans="1:9">
      <c r="A86" s="40"/>
      <c r="B86" s="40"/>
      <c r="C86" s="10" t="s">
        <v>270</v>
      </c>
      <c r="D86" s="40"/>
      <c r="E86" s="40"/>
      <c r="F86" s="40"/>
      <c r="G86" s="40"/>
      <c r="H86" s="40"/>
      <c r="I86" s="39"/>
    </row>
    <row r="87" spans="1:9">
      <c r="A87" s="40"/>
      <c r="B87" s="40"/>
      <c r="C87" s="10" t="s">
        <v>271</v>
      </c>
      <c r="D87" s="40"/>
      <c r="E87" s="40"/>
      <c r="F87" s="40"/>
      <c r="G87" s="40"/>
      <c r="H87" s="40"/>
      <c r="I87" s="39"/>
    </row>
    <row r="88" spans="1:9">
      <c r="A88" s="40"/>
      <c r="B88" s="40"/>
      <c r="C88" s="10" t="s">
        <v>272</v>
      </c>
      <c r="D88" s="40"/>
      <c r="E88" s="40"/>
      <c r="F88" s="40"/>
      <c r="G88" s="40"/>
      <c r="H88" s="40"/>
      <c r="I88" s="39"/>
    </row>
    <row r="89" spans="1:9">
      <c r="A89" s="40"/>
      <c r="B89" s="40"/>
      <c r="C89" s="10" t="s">
        <v>273</v>
      </c>
      <c r="D89" s="40"/>
      <c r="E89" s="40"/>
      <c r="F89" s="40"/>
      <c r="G89" s="40"/>
      <c r="H89" s="40"/>
      <c r="I89" s="39"/>
    </row>
    <row r="90" spans="1:9">
      <c r="A90" s="40" t="s">
        <v>268</v>
      </c>
      <c r="B90" s="40" t="s">
        <v>220</v>
      </c>
      <c r="C90" s="10" t="s">
        <v>127</v>
      </c>
      <c r="D90" s="40" t="s">
        <v>7</v>
      </c>
      <c r="E90" s="40" t="s">
        <v>35</v>
      </c>
      <c r="F90" s="40" t="s">
        <v>36</v>
      </c>
      <c r="G90" s="40" t="s">
        <v>6</v>
      </c>
      <c r="H90" s="40"/>
      <c r="I90" s="39">
        <v>2000</v>
      </c>
    </row>
    <row r="91" spans="1:9">
      <c r="A91" s="40"/>
      <c r="B91" s="40"/>
      <c r="C91" s="10" t="s">
        <v>128</v>
      </c>
      <c r="D91" s="40"/>
      <c r="E91" s="40"/>
      <c r="F91" s="40"/>
      <c r="G91" s="40"/>
      <c r="H91" s="40"/>
      <c r="I91" s="39"/>
    </row>
    <row r="92" spans="1:9">
      <c r="A92" s="40"/>
      <c r="B92" s="40"/>
      <c r="C92" s="10" t="s">
        <v>219</v>
      </c>
      <c r="D92" s="40"/>
      <c r="E92" s="40"/>
      <c r="F92" s="40"/>
      <c r="G92" s="40"/>
      <c r="H92" s="40"/>
      <c r="I92" s="39"/>
    </row>
    <row r="93" spans="1:9">
      <c r="A93" s="40" t="s">
        <v>9</v>
      </c>
      <c r="B93" s="40" t="s">
        <v>35</v>
      </c>
      <c r="C93" s="10" t="s">
        <v>221</v>
      </c>
      <c r="D93" s="10" t="s">
        <v>204</v>
      </c>
      <c r="E93" s="40"/>
      <c r="F93" s="40"/>
      <c r="G93" s="10" t="s">
        <v>222</v>
      </c>
      <c r="H93" s="40"/>
      <c r="I93" s="11">
        <v>150</v>
      </c>
    </row>
    <row r="94" spans="1:9" ht="31.5">
      <c r="A94" s="40"/>
      <c r="B94" s="40"/>
      <c r="C94" s="10" t="s">
        <v>274</v>
      </c>
      <c r="D94" s="10" t="s">
        <v>223</v>
      </c>
      <c r="E94" s="40"/>
      <c r="F94" s="40"/>
      <c r="G94" s="10" t="s">
        <v>224</v>
      </c>
      <c r="H94" s="40"/>
      <c r="I94" s="11">
        <v>350</v>
      </c>
    </row>
    <row r="95" spans="1:9" ht="37.5" customHeight="1">
      <c r="A95" s="40"/>
      <c r="B95" s="40"/>
      <c r="C95" s="10" t="s">
        <v>225</v>
      </c>
      <c r="D95" s="10" t="s">
        <v>226</v>
      </c>
      <c r="E95" s="40"/>
      <c r="F95" s="40"/>
      <c r="G95" s="40" t="s">
        <v>58</v>
      </c>
      <c r="H95" s="40"/>
      <c r="I95" s="11">
        <v>100</v>
      </c>
    </row>
    <row r="96" spans="1:9">
      <c r="A96" s="40"/>
      <c r="B96" s="40"/>
      <c r="C96" s="10" t="s">
        <v>227</v>
      </c>
      <c r="D96" s="10" t="s">
        <v>228</v>
      </c>
      <c r="E96" s="40"/>
      <c r="F96" s="40"/>
      <c r="G96" s="40"/>
      <c r="H96" s="40"/>
      <c r="I96" s="11">
        <v>100</v>
      </c>
    </row>
    <row r="97" spans="1:9">
      <c r="A97" s="40"/>
      <c r="B97" s="40"/>
      <c r="C97" s="10" t="s">
        <v>229</v>
      </c>
      <c r="D97" s="10" t="s">
        <v>211</v>
      </c>
      <c r="E97" s="40"/>
      <c r="F97" s="40"/>
      <c r="G97" s="10" t="s">
        <v>211</v>
      </c>
      <c r="H97" s="40"/>
      <c r="I97" s="11">
        <v>100</v>
      </c>
    </row>
    <row r="98" spans="1:9" ht="31.5">
      <c r="A98" s="40"/>
      <c r="B98" s="40"/>
      <c r="C98" s="10" t="s">
        <v>230</v>
      </c>
      <c r="D98" s="10" t="s">
        <v>231</v>
      </c>
      <c r="E98" s="40"/>
      <c r="F98" s="40"/>
      <c r="G98" s="10" t="s">
        <v>123</v>
      </c>
      <c r="H98" s="40"/>
      <c r="I98" s="11">
        <v>100</v>
      </c>
    </row>
    <row r="99" spans="1:9" ht="47.25">
      <c r="A99" s="40"/>
      <c r="B99" s="40"/>
      <c r="C99" s="10" t="s">
        <v>232</v>
      </c>
      <c r="D99" s="10" t="s">
        <v>177</v>
      </c>
      <c r="E99" s="40"/>
      <c r="F99" s="40"/>
      <c r="G99" s="10" t="s">
        <v>275</v>
      </c>
      <c r="H99" s="40"/>
      <c r="I99" s="11">
        <v>250</v>
      </c>
    </row>
    <row r="100" spans="1:9" ht="31.5">
      <c r="A100" s="40"/>
      <c r="B100" s="40"/>
      <c r="C100" s="10" t="s">
        <v>233</v>
      </c>
      <c r="D100" s="10" t="s">
        <v>234</v>
      </c>
      <c r="E100" s="40"/>
      <c r="F100" s="40"/>
      <c r="G100" s="10" t="s">
        <v>276</v>
      </c>
      <c r="H100" s="40"/>
      <c r="I100" s="11">
        <v>500</v>
      </c>
    </row>
    <row r="101" spans="1:9">
      <c r="A101" s="10" t="s">
        <v>4</v>
      </c>
      <c r="B101" s="10" t="s">
        <v>35</v>
      </c>
      <c r="C101" s="10" t="s">
        <v>237</v>
      </c>
      <c r="D101" s="10" t="s">
        <v>253</v>
      </c>
      <c r="E101" s="10" t="s">
        <v>254</v>
      </c>
      <c r="F101" s="10" t="s">
        <v>31</v>
      </c>
      <c r="G101" s="10" t="s">
        <v>211</v>
      </c>
      <c r="H101" s="40"/>
      <c r="I101" s="11">
        <v>1100</v>
      </c>
    </row>
    <row r="102" spans="1:9" ht="31.5">
      <c r="A102" s="10" t="s">
        <v>9</v>
      </c>
      <c r="B102" s="10" t="s">
        <v>35</v>
      </c>
      <c r="C102" s="10" t="s">
        <v>277</v>
      </c>
      <c r="D102" s="10" t="s">
        <v>138</v>
      </c>
      <c r="E102" s="10" t="s">
        <v>35</v>
      </c>
      <c r="F102" s="10" t="s">
        <v>36</v>
      </c>
      <c r="G102" s="10" t="s">
        <v>6</v>
      </c>
      <c r="H102" s="10" t="s">
        <v>278</v>
      </c>
      <c r="I102" s="11">
        <v>6000</v>
      </c>
    </row>
    <row r="103" spans="1:9">
      <c r="A103" s="40" t="s">
        <v>4</v>
      </c>
      <c r="B103" s="40" t="s">
        <v>255</v>
      </c>
      <c r="C103" s="10" t="s">
        <v>127</v>
      </c>
      <c r="D103" s="40" t="s">
        <v>256</v>
      </c>
      <c r="E103" s="40" t="s">
        <v>43</v>
      </c>
      <c r="F103" s="40" t="s">
        <v>31</v>
      </c>
      <c r="G103" s="40" t="s">
        <v>96</v>
      </c>
      <c r="H103" s="40" t="s">
        <v>35</v>
      </c>
      <c r="I103" s="39">
        <v>1200</v>
      </c>
    </row>
    <row r="104" spans="1:9">
      <c r="A104" s="40"/>
      <c r="B104" s="40"/>
      <c r="C104" s="10" t="s">
        <v>128</v>
      </c>
      <c r="D104" s="40"/>
      <c r="E104" s="40"/>
      <c r="F104" s="40"/>
      <c r="G104" s="40"/>
      <c r="H104" s="40"/>
      <c r="I104" s="39"/>
    </row>
    <row r="105" spans="1:9">
      <c r="A105" s="40" t="s">
        <v>9</v>
      </c>
      <c r="B105" s="40" t="s">
        <v>257</v>
      </c>
      <c r="C105" s="10" t="s">
        <v>127</v>
      </c>
      <c r="D105" s="40" t="s">
        <v>234</v>
      </c>
      <c r="E105" s="40" t="s">
        <v>35</v>
      </c>
      <c r="F105" s="40" t="s">
        <v>36</v>
      </c>
      <c r="G105" s="40" t="s">
        <v>6</v>
      </c>
      <c r="H105" s="40" t="s">
        <v>295</v>
      </c>
      <c r="I105" s="39">
        <v>3000</v>
      </c>
    </row>
    <row r="106" spans="1:9">
      <c r="A106" s="40"/>
      <c r="B106" s="40"/>
      <c r="C106" s="10" t="s">
        <v>128</v>
      </c>
      <c r="D106" s="40"/>
      <c r="E106" s="40"/>
      <c r="F106" s="40"/>
      <c r="G106" s="40"/>
      <c r="H106" s="40"/>
      <c r="I106" s="39"/>
    </row>
    <row r="107" spans="1:9">
      <c r="A107" s="40"/>
      <c r="B107" s="40"/>
      <c r="C107" s="10" t="s">
        <v>219</v>
      </c>
      <c r="D107" s="40"/>
      <c r="E107" s="40"/>
      <c r="F107" s="40"/>
      <c r="G107" s="40"/>
      <c r="H107" s="40"/>
      <c r="I107" s="39"/>
    </row>
    <row r="108" spans="1:9">
      <c r="A108" s="40"/>
      <c r="B108" s="40"/>
      <c r="C108" s="10" t="s">
        <v>279</v>
      </c>
      <c r="D108" s="40"/>
      <c r="E108" s="40"/>
      <c r="F108" s="40"/>
      <c r="G108" s="40"/>
      <c r="H108" s="40"/>
      <c r="I108" s="39"/>
    </row>
    <row r="109" spans="1:9">
      <c r="A109" s="40"/>
      <c r="B109" s="40"/>
      <c r="C109" s="10" t="s">
        <v>280</v>
      </c>
      <c r="D109" s="40"/>
      <c r="E109" s="40"/>
      <c r="F109" s="40"/>
      <c r="G109" s="40"/>
      <c r="H109" s="40"/>
      <c r="I109" s="39"/>
    </row>
    <row r="110" spans="1:9">
      <c r="A110" s="40"/>
      <c r="B110" s="40"/>
      <c r="C110" s="10" t="s">
        <v>281</v>
      </c>
      <c r="D110" s="40"/>
      <c r="E110" s="40"/>
      <c r="F110" s="40"/>
      <c r="G110" s="40"/>
      <c r="H110" s="40"/>
      <c r="I110" s="39"/>
    </row>
    <row r="111" spans="1:9" ht="31.5">
      <c r="A111" s="40"/>
      <c r="B111" s="40"/>
      <c r="C111" s="10" t="s">
        <v>296</v>
      </c>
      <c r="D111" s="40"/>
      <c r="E111" s="40"/>
      <c r="F111" s="40"/>
      <c r="G111" s="40"/>
      <c r="H111" s="40"/>
      <c r="I111" s="39"/>
    </row>
    <row r="112" spans="1:9" ht="31.5">
      <c r="A112" s="40"/>
      <c r="B112" s="10" t="s">
        <v>35</v>
      </c>
      <c r="C112" s="10" t="s">
        <v>236</v>
      </c>
      <c r="D112" s="40"/>
      <c r="E112" s="40"/>
      <c r="F112" s="40"/>
      <c r="G112" s="40"/>
      <c r="H112" s="10" t="s">
        <v>297</v>
      </c>
      <c r="I112" s="11">
        <v>500</v>
      </c>
    </row>
    <row r="113" spans="1:9">
      <c r="A113" s="41" t="s">
        <v>298</v>
      </c>
      <c r="B113" s="41"/>
      <c r="C113" s="41"/>
      <c r="D113" s="41"/>
      <c r="E113" s="41"/>
      <c r="F113" s="41"/>
      <c r="G113" s="41"/>
      <c r="H113" s="41"/>
      <c r="I113" s="16">
        <f>SUM(I2:I112)</f>
        <v>39793</v>
      </c>
    </row>
    <row r="114" spans="1:9">
      <c r="I114" s="3"/>
    </row>
    <row r="115" spans="1:9">
      <c r="I115" s="3"/>
    </row>
    <row r="116" spans="1:9">
      <c r="I116" s="3"/>
    </row>
    <row r="117" spans="1:9">
      <c r="I117" s="3"/>
    </row>
    <row r="118" spans="1:9">
      <c r="I118" s="3"/>
    </row>
    <row r="119" spans="1:9">
      <c r="I119" s="3"/>
    </row>
    <row r="120" spans="1:9">
      <c r="I120" s="3"/>
    </row>
    <row r="121" spans="1:9">
      <c r="I121" s="3"/>
    </row>
    <row r="122" spans="1:9">
      <c r="I122" s="3"/>
    </row>
    <row r="123" spans="1:9">
      <c r="I123" s="3"/>
    </row>
    <row r="124" spans="1:9">
      <c r="I124" s="3"/>
    </row>
    <row r="125" spans="1:9">
      <c r="I125" s="3"/>
    </row>
    <row r="126" spans="1:9">
      <c r="I126" s="3"/>
    </row>
    <row r="127" spans="1:9">
      <c r="I127" s="3"/>
    </row>
    <row r="128" spans="1:9">
      <c r="I128" s="3"/>
    </row>
    <row r="129" spans="9:9">
      <c r="I129" s="3"/>
    </row>
    <row r="130" spans="9:9">
      <c r="I130" s="3"/>
    </row>
    <row r="131" spans="9:9">
      <c r="I131" s="3"/>
    </row>
    <row r="132" spans="9:9">
      <c r="I132" s="3"/>
    </row>
    <row r="133" spans="9:9">
      <c r="I133" s="3"/>
    </row>
    <row r="134" spans="9:9">
      <c r="I134" s="3"/>
    </row>
    <row r="135" spans="9:9">
      <c r="I135" s="3"/>
    </row>
    <row r="136" spans="9:9">
      <c r="I136" s="3"/>
    </row>
    <row r="137" spans="9:9">
      <c r="I137" s="3"/>
    </row>
    <row r="138" spans="9:9">
      <c r="I138" s="3"/>
    </row>
    <row r="139" spans="9:9">
      <c r="I139" s="3"/>
    </row>
    <row r="140" spans="9:9">
      <c r="I140" s="3"/>
    </row>
    <row r="141" spans="9:9">
      <c r="I141" s="3"/>
    </row>
    <row r="142" spans="9:9">
      <c r="I142" s="3"/>
    </row>
    <row r="143" spans="9:9">
      <c r="I143" s="3"/>
    </row>
    <row r="144" spans="9:9">
      <c r="I144" s="3"/>
    </row>
    <row r="145" spans="9:9">
      <c r="I145" s="3"/>
    </row>
    <row r="146" spans="9:9">
      <c r="I146" s="3"/>
    </row>
    <row r="147" spans="9:9">
      <c r="I147" s="3"/>
    </row>
    <row r="148" spans="9:9">
      <c r="I148" s="3"/>
    </row>
    <row r="149" spans="9:9">
      <c r="I149" s="3"/>
    </row>
    <row r="150" spans="9:9">
      <c r="I150" s="3"/>
    </row>
    <row r="151" spans="9:9">
      <c r="I151" s="3"/>
    </row>
    <row r="152" spans="9:9">
      <c r="I152" s="3"/>
    </row>
    <row r="153" spans="9:9">
      <c r="I153" s="3"/>
    </row>
    <row r="154" spans="9:9">
      <c r="I154" s="3"/>
    </row>
    <row r="155" spans="9:9">
      <c r="I155" s="3"/>
    </row>
    <row r="156" spans="9:9">
      <c r="I156" s="3"/>
    </row>
    <row r="157" spans="9:9">
      <c r="I157" s="3"/>
    </row>
    <row r="158" spans="9:9">
      <c r="I158" s="3"/>
    </row>
    <row r="159" spans="9:9">
      <c r="I159" s="3"/>
    </row>
    <row r="160" spans="9:9">
      <c r="I160" s="3"/>
    </row>
    <row r="161" spans="9:9">
      <c r="I161" s="3"/>
    </row>
    <row r="162" spans="9:9">
      <c r="I162" s="3"/>
    </row>
    <row r="163" spans="9:9">
      <c r="I163" s="3"/>
    </row>
  </sheetData>
  <mergeCells count="93">
    <mergeCell ref="G90:G92"/>
    <mergeCell ref="A90:A92"/>
    <mergeCell ref="B85:B89"/>
    <mergeCell ref="D85:D89"/>
    <mergeCell ref="E85:E89"/>
    <mergeCell ref="F85:F89"/>
    <mergeCell ref="G85:G89"/>
    <mergeCell ref="E13:E14"/>
    <mergeCell ref="G13:G14"/>
    <mergeCell ref="A13:A14"/>
    <mergeCell ref="F9:F15"/>
    <mergeCell ref="B15:B17"/>
    <mergeCell ref="D15:D17"/>
    <mergeCell ref="E16:E17"/>
    <mergeCell ref="F16:F17"/>
    <mergeCell ref="G16:G17"/>
    <mergeCell ref="A15:A32"/>
    <mergeCell ref="A5:A10"/>
    <mergeCell ref="D13:D14"/>
    <mergeCell ref="H2:H17"/>
    <mergeCell ref="I34:I35"/>
    <mergeCell ref="B34:B35"/>
    <mergeCell ref="D34:D35"/>
    <mergeCell ref="E27:E35"/>
    <mergeCell ref="F33:F35"/>
    <mergeCell ref="G34:G35"/>
    <mergeCell ref="I16:I17"/>
    <mergeCell ref="F18:F19"/>
    <mergeCell ref="G20:G23"/>
    <mergeCell ref="D20:D23"/>
    <mergeCell ref="B20:B23"/>
    <mergeCell ref="E20:E24"/>
    <mergeCell ref="I20:I23"/>
    <mergeCell ref="F20:F25"/>
    <mergeCell ref="F26:F27"/>
    <mergeCell ref="B48:B84"/>
    <mergeCell ref="A79:A83"/>
    <mergeCell ref="B13:B14"/>
    <mergeCell ref="A60:A62"/>
    <mergeCell ref="A38:A45"/>
    <mergeCell ref="B38:B45"/>
    <mergeCell ref="A68:A69"/>
    <mergeCell ref="B24:B32"/>
    <mergeCell ref="A63:A67"/>
    <mergeCell ref="A70:A77"/>
    <mergeCell ref="A48:A50"/>
    <mergeCell ref="A34:A37"/>
    <mergeCell ref="B36:B37"/>
    <mergeCell ref="D46:D47"/>
    <mergeCell ref="B46:B47"/>
    <mergeCell ref="A46:A47"/>
    <mergeCell ref="E45:E47"/>
    <mergeCell ref="F44:F47"/>
    <mergeCell ref="H20:H51"/>
    <mergeCell ref="F49:F64"/>
    <mergeCell ref="G63:G65"/>
    <mergeCell ref="E49:E66"/>
    <mergeCell ref="G40:G43"/>
    <mergeCell ref="G46:G47"/>
    <mergeCell ref="E38:E43"/>
    <mergeCell ref="F38:F40"/>
    <mergeCell ref="I103:I104"/>
    <mergeCell ref="I90:I92"/>
    <mergeCell ref="I85:I89"/>
    <mergeCell ref="A93:A100"/>
    <mergeCell ref="G95:G96"/>
    <mergeCell ref="B93:B100"/>
    <mergeCell ref="E90:E100"/>
    <mergeCell ref="F90:F100"/>
    <mergeCell ref="H53:H101"/>
    <mergeCell ref="A55:A59"/>
    <mergeCell ref="E76:E80"/>
    <mergeCell ref="F76:F77"/>
    <mergeCell ref="E68:E70"/>
    <mergeCell ref="A85:A89"/>
    <mergeCell ref="B90:B92"/>
    <mergeCell ref="D90:D92"/>
    <mergeCell ref="A113:H113"/>
    <mergeCell ref="A103:A104"/>
    <mergeCell ref="B103:B104"/>
    <mergeCell ref="D103:D104"/>
    <mergeCell ref="E103:E104"/>
    <mergeCell ref="F103:F104"/>
    <mergeCell ref="G103:G104"/>
    <mergeCell ref="H103:H104"/>
    <mergeCell ref="H105:H111"/>
    <mergeCell ref="I105:I111"/>
    <mergeCell ref="B105:B111"/>
    <mergeCell ref="A105:A112"/>
    <mergeCell ref="F105:F112"/>
    <mergeCell ref="E105:E112"/>
    <mergeCell ref="D105:D112"/>
    <mergeCell ref="G105:G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70" zoomScaleNormal="70" workbookViewId="0">
      <pane ySplit="1" topLeftCell="A20" activePane="bottomLeft" state="frozen"/>
      <selection pane="bottomLeft" activeCell="L15" sqref="L15"/>
    </sheetView>
  </sheetViews>
  <sheetFormatPr defaultColWidth="11" defaultRowHeight="15.75"/>
  <cols>
    <col min="1" max="1" width="11.75" style="12" bestFit="1" customWidth="1"/>
    <col min="2" max="2" width="37.5" style="12" bestFit="1" customWidth="1"/>
    <col min="3" max="3" width="44.75" style="12" bestFit="1" customWidth="1"/>
    <col min="4" max="4" width="43.75" style="12" bestFit="1" customWidth="1"/>
    <col min="5" max="5" width="34.625" style="12" bestFit="1" customWidth="1"/>
    <col min="6" max="6" width="15.125" style="12" bestFit="1" customWidth="1"/>
    <col min="7" max="7" width="24.375" style="12" bestFit="1" customWidth="1"/>
    <col min="8" max="8" width="10.25" style="12" bestFit="1" customWidth="1"/>
    <col min="9" max="9" width="10.75" style="12" customWidth="1"/>
    <col min="10" max="16384" width="11" style="12"/>
  </cols>
  <sheetData>
    <row r="1" spans="1:9" s="3" customFormat="1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>
      <c r="A2" s="54" t="s">
        <v>4</v>
      </c>
      <c r="B2" s="54" t="s">
        <v>284</v>
      </c>
      <c r="C2" s="14" t="s">
        <v>286</v>
      </c>
      <c r="D2" s="54" t="s">
        <v>285</v>
      </c>
      <c r="E2" s="54" t="s">
        <v>254</v>
      </c>
      <c r="F2" s="54" t="s">
        <v>31</v>
      </c>
      <c r="G2" s="54" t="s">
        <v>85</v>
      </c>
      <c r="H2" s="54" t="s">
        <v>35</v>
      </c>
      <c r="I2" s="53">
        <v>5000</v>
      </c>
    </row>
    <row r="3" spans="1:9">
      <c r="A3" s="54"/>
      <c r="B3" s="54"/>
      <c r="C3" s="14" t="s">
        <v>287</v>
      </c>
      <c r="D3" s="54"/>
      <c r="E3" s="54"/>
      <c r="F3" s="54"/>
      <c r="G3" s="54"/>
      <c r="H3" s="54"/>
      <c r="I3" s="53"/>
    </row>
    <row r="4" spans="1:9">
      <c r="A4" s="54"/>
      <c r="B4" s="54"/>
      <c r="C4" s="14" t="s">
        <v>288</v>
      </c>
      <c r="D4" s="54"/>
      <c r="E4" s="54"/>
      <c r="F4" s="54"/>
      <c r="G4" s="54"/>
      <c r="H4" s="54"/>
      <c r="I4" s="53"/>
    </row>
    <row r="5" spans="1:9">
      <c r="A5" s="54"/>
      <c r="B5" s="54"/>
      <c r="C5" s="14" t="s">
        <v>289</v>
      </c>
      <c r="D5" s="54"/>
      <c r="E5" s="54"/>
      <c r="F5" s="54"/>
      <c r="G5" s="54"/>
      <c r="H5" s="54"/>
      <c r="I5" s="53"/>
    </row>
    <row r="6" spans="1:9">
      <c r="A6" s="54"/>
      <c r="B6" s="54"/>
      <c r="C6" s="14" t="s">
        <v>290</v>
      </c>
      <c r="D6" s="54"/>
      <c r="E6" s="54"/>
      <c r="F6" s="54"/>
      <c r="G6" s="54"/>
      <c r="H6" s="54"/>
      <c r="I6" s="53"/>
    </row>
    <row r="7" spans="1:9">
      <c r="A7" s="54"/>
      <c r="B7" s="54"/>
      <c r="C7" s="14" t="s">
        <v>291</v>
      </c>
      <c r="D7" s="54"/>
      <c r="E7" s="54"/>
      <c r="F7" s="54"/>
      <c r="G7" s="54"/>
      <c r="H7" s="54"/>
      <c r="I7" s="53"/>
    </row>
    <row r="8" spans="1:9">
      <c r="A8" s="54"/>
      <c r="B8" s="54"/>
      <c r="C8" s="14" t="s">
        <v>292</v>
      </c>
      <c r="D8" s="54"/>
      <c r="E8" s="54"/>
      <c r="F8" s="54"/>
      <c r="G8" s="54"/>
      <c r="H8" s="54"/>
      <c r="I8" s="53"/>
    </row>
    <row r="9" spans="1:9">
      <c r="A9" s="54"/>
      <c r="B9" s="54"/>
      <c r="C9" s="14" t="s">
        <v>293</v>
      </c>
      <c r="D9" s="54"/>
      <c r="E9" s="54"/>
      <c r="F9" s="54"/>
      <c r="G9" s="54"/>
      <c r="H9" s="54"/>
      <c r="I9" s="53"/>
    </row>
    <row r="10" spans="1:9">
      <c r="A10" s="54"/>
      <c r="B10" s="54"/>
      <c r="C10" s="14" t="s">
        <v>294</v>
      </c>
      <c r="D10" s="54"/>
      <c r="E10" s="54"/>
      <c r="F10" s="54"/>
      <c r="G10" s="54"/>
      <c r="H10" s="54"/>
      <c r="I10" s="53"/>
    </row>
    <row r="11" spans="1:9">
      <c r="A11" s="54"/>
      <c r="B11" s="14" t="s">
        <v>35</v>
      </c>
      <c r="C11" s="14" t="s">
        <v>302</v>
      </c>
      <c r="D11" s="14" t="s">
        <v>11</v>
      </c>
      <c r="E11" s="14" t="s">
        <v>301</v>
      </c>
      <c r="F11" s="50" t="s">
        <v>36</v>
      </c>
      <c r="G11" s="14" t="s">
        <v>303</v>
      </c>
      <c r="H11" s="14" t="s">
        <v>35</v>
      </c>
      <c r="I11" s="15">
        <v>1500</v>
      </c>
    </row>
    <row r="12" spans="1:9">
      <c r="A12" s="54" t="s">
        <v>309</v>
      </c>
      <c r="B12" s="14" t="s">
        <v>35</v>
      </c>
      <c r="C12" s="14" t="s">
        <v>299</v>
      </c>
      <c r="D12" s="14" t="s">
        <v>138</v>
      </c>
      <c r="E12" s="14" t="s">
        <v>35</v>
      </c>
      <c r="F12" s="51"/>
      <c r="G12" s="14" t="s">
        <v>6</v>
      </c>
      <c r="H12" s="40" t="s">
        <v>300</v>
      </c>
      <c r="I12" s="15">
        <v>3000</v>
      </c>
    </row>
    <row r="13" spans="1:9">
      <c r="A13" s="54"/>
      <c r="B13" s="14" t="s">
        <v>35</v>
      </c>
      <c r="C13" s="14" t="s">
        <v>304</v>
      </c>
      <c r="D13" s="14" t="s">
        <v>35</v>
      </c>
      <c r="E13" s="14" t="s">
        <v>306</v>
      </c>
      <c r="F13" s="51"/>
      <c r="G13" s="14" t="s">
        <v>305</v>
      </c>
      <c r="H13" s="40"/>
      <c r="I13" s="15">
        <v>4000</v>
      </c>
    </row>
    <row r="14" spans="1:9">
      <c r="A14" s="14" t="s">
        <v>9</v>
      </c>
      <c r="B14" s="14" t="s">
        <v>35</v>
      </c>
      <c r="C14" s="14" t="s">
        <v>307</v>
      </c>
      <c r="D14" s="14" t="s">
        <v>138</v>
      </c>
      <c r="E14" s="54" t="s">
        <v>35</v>
      </c>
      <c r="F14" s="51"/>
      <c r="G14" s="14" t="s">
        <v>308</v>
      </c>
      <c r="H14" s="40"/>
      <c r="I14" s="15">
        <v>5000</v>
      </c>
    </row>
    <row r="15" spans="1:9">
      <c r="A15" s="14" t="s">
        <v>4</v>
      </c>
      <c r="B15" s="14" t="s">
        <v>310</v>
      </c>
      <c r="C15" s="14" t="s">
        <v>311</v>
      </c>
      <c r="D15" s="49" t="s">
        <v>7</v>
      </c>
      <c r="E15" s="54"/>
      <c r="F15" s="51"/>
      <c r="G15" s="54" t="s">
        <v>6</v>
      </c>
      <c r="H15" s="50" t="s">
        <v>35</v>
      </c>
      <c r="I15" s="15">
        <v>2000</v>
      </c>
    </row>
    <row r="16" spans="1:9">
      <c r="A16" s="14" t="s">
        <v>312</v>
      </c>
      <c r="B16" s="14" t="s">
        <v>35</v>
      </c>
      <c r="C16" s="14" t="s">
        <v>313</v>
      </c>
      <c r="D16" s="49"/>
      <c r="E16" s="54"/>
      <c r="F16" s="51"/>
      <c r="G16" s="54"/>
      <c r="H16" s="51"/>
      <c r="I16" s="15">
        <v>1500</v>
      </c>
    </row>
    <row r="17" spans="1:9">
      <c r="A17" s="54" t="s">
        <v>4</v>
      </c>
      <c r="B17" s="54" t="s">
        <v>314</v>
      </c>
      <c r="C17" s="14" t="s">
        <v>315</v>
      </c>
      <c r="D17" s="54" t="s">
        <v>317</v>
      </c>
      <c r="E17" s="54"/>
      <c r="F17" s="51"/>
      <c r="G17" s="54" t="s">
        <v>316</v>
      </c>
      <c r="H17" s="51"/>
      <c r="I17" s="53">
        <v>5000</v>
      </c>
    </row>
    <row r="18" spans="1:9">
      <c r="A18" s="54"/>
      <c r="B18" s="54"/>
      <c r="C18" s="14" t="s">
        <v>127</v>
      </c>
      <c r="D18" s="54"/>
      <c r="E18" s="54"/>
      <c r="F18" s="51"/>
      <c r="G18" s="54"/>
      <c r="H18" s="51"/>
      <c r="I18" s="53"/>
    </row>
    <row r="19" spans="1:9">
      <c r="A19" s="54"/>
      <c r="B19" s="54"/>
      <c r="C19" s="14" t="s">
        <v>128</v>
      </c>
      <c r="D19" s="54"/>
      <c r="E19" s="54"/>
      <c r="F19" s="51"/>
      <c r="G19" s="54"/>
      <c r="H19" s="51"/>
      <c r="I19" s="53"/>
    </row>
    <row r="20" spans="1:9">
      <c r="A20" s="54"/>
      <c r="B20" s="54"/>
      <c r="C20" s="14" t="s">
        <v>219</v>
      </c>
      <c r="D20" s="54"/>
      <c r="E20" s="54"/>
      <c r="F20" s="51"/>
      <c r="G20" s="54"/>
      <c r="H20" s="51"/>
      <c r="I20" s="53"/>
    </row>
    <row r="21" spans="1:9">
      <c r="A21" s="54"/>
      <c r="B21" s="54"/>
      <c r="C21" s="14" t="s">
        <v>279</v>
      </c>
      <c r="D21" s="54"/>
      <c r="E21" s="54"/>
      <c r="F21" s="51"/>
      <c r="G21" s="54"/>
      <c r="H21" s="51"/>
      <c r="I21" s="53"/>
    </row>
    <row r="22" spans="1:9">
      <c r="A22" s="54"/>
      <c r="B22" s="54"/>
      <c r="C22" s="14" t="s">
        <v>280</v>
      </c>
      <c r="D22" s="54"/>
      <c r="E22" s="54"/>
      <c r="F22" s="51"/>
      <c r="G22" s="54"/>
      <c r="H22" s="51"/>
      <c r="I22" s="53"/>
    </row>
    <row r="23" spans="1:9">
      <c r="A23" s="54"/>
      <c r="B23" s="54"/>
      <c r="C23" s="14" t="s">
        <v>281</v>
      </c>
      <c r="D23" s="54"/>
      <c r="E23" s="54"/>
      <c r="F23" s="51"/>
      <c r="G23" s="54"/>
      <c r="H23" s="51"/>
      <c r="I23" s="53"/>
    </row>
    <row r="24" spans="1:9">
      <c r="A24" s="54"/>
      <c r="B24" s="54"/>
      <c r="C24" s="14" t="s">
        <v>282</v>
      </c>
      <c r="D24" s="54"/>
      <c r="E24" s="54"/>
      <c r="F24" s="51"/>
      <c r="G24" s="54"/>
      <c r="H24" s="51"/>
      <c r="I24" s="53"/>
    </row>
    <row r="25" spans="1:9">
      <c r="A25" s="54"/>
      <c r="B25" s="54"/>
      <c r="C25" s="14" t="s">
        <v>283</v>
      </c>
      <c r="D25" s="54"/>
      <c r="E25" s="54"/>
      <c r="F25" s="52"/>
      <c r="G25" s="54"/>
      <c r="H25" s="51"/>
      <c r="I25" s="53"/>
    </row>
    <row r="26" spans="1:9">
      <c r="A26" s="6" t="s">
        <v>4</v>
      </c>
      <c r="B26" s="6" t="s">
        <v>327</v>
      </c>
      <c r="C26" s="6" t="s">
        <v>328</v>
      </c>
      <c r="D26" s="6" t="s">
        <v>11</v>
      </c>
      <c r="E26" s="6" t="s">
        <v>43</v>
      </c>
      <c r="F26" s="6" t="s">
        <v>31</v>
      </c>
      <c r="G26" s="6" t="s">
        <v>96</v>
      </c>
      <c r="H26" s="51"/>
      <c r="I26" s="8">
        <v>5000</v>
      </c>
    </row>
    <row r="27" spans="1:9">
      <c r="A27" s="42" t="s">
        <v>9</v>
      </c>
      <c r="B27" s="42" t="s">
        <v>35</v>
      </c>
      <c r="C27" s="6" t="s">
        <v>238</v>
      </c>
      <c r="D27" s="6" t="s">
        <v>239</v>
      </c>
      <c r="E27" s="6" t="s">
        <v>240</v>
      </c>
      <c r="F27" s="42" t="s">
        <v>36</v>
      </c>
      <c r="G27" s="6" t="s">
        <v>241</v>
      </c>
      <c r="H27" s="51"/>
      <c r="I27" s="8">
        <v>300</v>
      </c>
    </row>
    <row r="28" spans="1:9">
      <c r="A28" s="43"/>
      <c r="B28" s="43"/>
      <c r="C28" s="6" t="s">
        <v>244</v>
      </c>
      <c r="D28" s="6" t="s">
        <v>170</v>
      </c>
      <c r="E28" s="42" t="s">
        <v>35</v>
      </c>
      <c r="F28" s="43"/>
      <c r="G28" s="49" t="s">
        <v>61</v>
      </c>
      <c r="H28" s="52"/>
      <c r="I28" s="8">
        <v>450</v>
      </c>
    </row>
    <row r="29" spans="1:9">
      <c r="A29" s="43"/>
      <c r="B29" s="43"/>
      <c r="C29" s="6" t="s">
        <v>242</v>
      </c>
      <c r="D29" s="6" t="s">
        <v>243</v>
      </c>
      <c r="E29" s="43"/>
      <c r="F29" s="43"/>
      <c r="G29" s="49"/>
      <c r="H29" s="49" t="s">
        <v>329</v>
      </c>
      <c r="I29" s="8">
        <v>1200</v>
      </c>
    </row>
    <row r="30" spans="1:9">
      <c r="A30" s="44"/>
      <c r="B30" s="43"/>
      <c r="C30" s="6" t="s">
        <v>245</v>
      </c>
      <c r="D30" s="6" t="s">
        <v>243</v>
      </c>
      <c r="E30" s="44"/>
      <c r="F30" s="44"/>
      <c r="G30" s="49"/>
      <c r="H30" s="49"/>
      <c r="I30" s="8">
        <v>1200</v>
      </c>
    </row>
    <row r="31" spans="1:9">
      <c r="A31" s="42" t="s">
        <v>4</v>
      </c>
      <c r="B31" s="43"/>
      <c r="C31" s="42" t="s">
        <v>246</v>
      </c>
      <c r="D31" s="42" t="s">
        <v>11</v>
      </c>
      <c r="E31" s="42" t="s">
        <v>7</v>
      </c>
      <c r="F31" s="42" t="s">
        <v>31</v>
      </c>
      <c r="G31" s="42" t="s">
        <v>6</v>
      </c>
      <c r="H31" s="6" t="s">
        <v>330</v>
      </c>
      <c r="I31" s="8">
        <v>500</v>
      </c>
    </row>
    <row r="32" spans="1:9">
      <c r="A32" s="43"/>
      <c r="B32" s="43"/>
      <c r="C32" s="43"/>
      <c r="D32" s="43"/>
      <c r="E32" s="43"/>
      <c r="F32" s="43"/>
      <c r="G32" s="43"/>
      <c r="H32" s="6" t="s">
        <v>331</v>
      </c>
      <c r="I32" s="8">
        <v>200</v>
      </c>
    </row>
    <row r="33" spans="1:9">
      <c r="A33" s="43"/>
      <c r="B33" s="43"/>
      <c r="C33" s="43"/>
      <c r="D33" s="43"/>
      <c r="E33" s="43"/>
      <c r="F33" s="43"/>
      <c r="G33" s="43"/>
      <c r="H33" s="6" t="s">
        <v>335</v>
      </c>
      <c r="I33" s="8">
        <v>150</v>
      </c>
    </row>
    <row r="34" spans="1:9">
      <c r="A34" s="43"/>
      <c r="B34" s="43"/>
      <c r="C34" s="43"/>
      <c r="D34" s="43"/>
      <c r="E34" s="43"/>
      <c r="F34" s="43"/>
      <c r="G34" s="43"/>
      <c r="H34" s="6" t="s">
        <v>332</v>
      </c>
      <c r="I34" s="8">
        <v>300</v>
      </c>
    </row>
    <row r="35" spans="1:9">
      <c r="A35" s="43"/>
      <c r="B35" s="43"/>
      <c r="C35" s="43"/>
      <c r="D35" s="43"/>
      <c r="E35" s="43"/>
      <c r="F35" s="43"/>
      <c r="G35" s="43"/>
      <c r="H35" s="6" t="s">
        <v>333</v>
      </c>
      <c r="I35" s="8">
        <v>200</v>
      </c>
    </row>
    <row r="36" spans="1:9">
      <c r="A36" s="44"/>
      <c r="B36" s="43"/>
      <c r="C36" s="44"/>
      <c r="D36" s="44"/>
      <c r="E36" s="44"/>
      <c r="F36" s="44"/>
      <c r="G36" s="44"/>
      <c r="H36" s="6" t="s">
        <v>334</v>
      </c>
      <c r="I36" s="8">
        <v>200</v>
      </c>
    </row>
    <row r="37" spans="1:9">
      <c r="A37" s="42" t="s">
        <v>9</v>
      </c>
      <c r="B37" s="43"/>
      <c r="C37" s="6" t="s">
        <v>247</v>
      </c>
      <c r="D37" s="6" t="s">
        <v>223</v>
      </c>
      <c r="E37" s="42" t="s">
        <v>35</v>
      </c>
      <c r="F37" s="42" t="s">
        <v>36</v>
      </c>
      <c r="G37" s="6" t="s">
        <v>223</v>
      </c>
      <c r="H37" s="6" t="s">
        <v>329</v>
      </c>
      <c r="I37" s="8">
        <v>750</v>
      </c>
    </row>
    <row r="38" spans="1:9">
      <c r="A38" s="43"/>
      <c r="B38" s="43"/>
      <c r="C38" s="6" t="s">
        <v>248</v>
      </c>
      <c r="D38" s="6" t="s">
        <v>249</v>
      </c>
      <c r="E38" s="43"/>
      <c r="F38" s="43"/>
      <c r="G38" s="6" t="s">
        <v>250</v>
      </c>
      <c r="H38" s="42" t="s">
        <v>35</v>
      </c>
      <c r="I38" s="8">
        <v>1100</v>
      </c>
    </row>
    <row r="39" spans="1:9">
      <c r="A39" s="44"/>
      <c r="B39" s="43"/>
      <c r="C39" s="6" t="s">
        <v>251</v>
      </c>
      <c r="D39" s="6" t="s">
        <v>226</v>
      </c>
      <c r="E39" s="43"/>
      <c r="F39" s="43"/>
      <c r="G39" s="6" t="s">
        <v>252</v>
      </c>
      <c r="H39" s="44"/>
      <c r="I39" s="8">
        <v>400</v>
      </c>
    </row>
    <row r="40" spans="1:9">
      <c r="A40" s="18" t="s">
        <v>4</v>
      </c>
      <c r="B40" s="44"/>
      <c r="C40" s="18" t="s">
        <v>338</v>
      </c>
      <c r="D40" s="18" t="s">
        <v>223</v>
      </c>
      <c r="E40" s="44"/>
      <c r="F40" s="44"/>
      <c r="G40" s="18" t="s">
        <v>337</v>
      </c>
      <c r="H40" s="17" t="s">
        <v>336</v>
      </c>
      <c r="I40" s="8">
        <v>2000</v>
      </c>
    </row>
    <row r="41" spans="1:9">
      <c r="A41" s="42" t="s">
        <v>9</v>
      </c>
      <c r="B41" s="42" t="s">
        <v>5</v>
      </c>
      <c r="C41" s="6" t="s">
        <v>318</v>
      </c>
      <c r="D41" s="42" t="s">
        <v>10</v>
      </c>
      <c r="E41" s="42" t="s">
        <v>7</v>
      </c>
      <c r="F41" s="42" t="s">
        <v>32</v>
      </c>
      <c r="G41" s="42" t="s">
        <v>6</v>
      </c>
      <c r="H41" s="42" t="s">
        <v>35</v>
      </c>
      <c r="I41" s="45">
        <v>2000</v>
      </c>
    </row>
    <row r="42" spans="1:9">
      <c r="A42" s="43"/>
      <c r="B42" s="43"/>
      <c r="C42" s="6" t="s">
        <v>319</v>
      </c>
      <c r="D42" s="43"/>
      <c r="E42" s="43"/>
      <c r="F42" s="43"/>
      <c r="G42" s="43"/>
      <c r="H42" s="43"/>
      <c r="I42" s="46"/>
    </row>
    <row r="43" spans="1:9">
      <c r="A43" s="43"/>
      <c r="B43" s="43"/>
      <c r="C43" s="6" t="s">
        <v>320</v>
      </c>
      <c r="D43" s="43"/>
      <c r="E43" s="43"/>
      <c r="F43" s="43"/>
      <c r="G43" s="43"/>
      <c r="H43" s="43"/>
      <c r="I43" s="46"/>
    </row>
    <row r="44" spans="1:9">
      <c r="A44" s="43"/>
      <c r="B44" s="43"/>
      <c r="C44" s="6" t="s">
        <v>321</v>
      </c>
      <c r="D44" s="43"/>
      <c r="E44" s="43"/>
      <c r="F44" s="43"/>
      <c r="G44" s="43"/>
      <c r="H44" s="43"/>
      <c r="I44" s="46"/>
    </row>
    <row r="45" spans="1:9">
      <c r="A45" s="43"/>
      <c r="B45" s="43"/>
      <c r="C45" s="6" t="s">
        <v>322</v>
      </c>
      <c r="D45" s="43"/>
      <c r="E45" s="43"/>
      <c r="F45" s="43"/>
      <c r="G45" s="43"/>
      <c r="H45" s="43"/>
      <c r="I45" s="46"/>
    </row>
    <row r="46" spans="1:9">
      <c r="A46" s="43"/>
      <c r="B46" s="43"/>
      <c r="C46" s="6" t="s">
        <v>323</v>
      </c>
      <c r="D46" s="43"/>
      <c r="E46" s="43"/>
      <c r="F46" s="43"/>
      <c r="G46" s="43"/>
      <c r="H46" s="43"/>
      <c r="I46" s="46"/>
    </row>
    <row r="47" spans="1:9">
      <c r="A47" s="43"/>
      <c r="B47" s="43"/>
      <c r="C47" s="6" t="s">
        <v>324</v>
      </c>
      <c r="D47" s="43"/>
      <c r="E47" s="43"/>
      <c r="F47" s="43"/>
      <c r="G47" s="43"/>
      <c r="H47" s="43"/>
      <c r="I47" s="46"/>
    </row>
    <row r="48" spans="1:9">
      <c r="A48" s="43"/>
      <c r="B48" s="43"/>
      <c r="C48" s="6" t="s">
        <v>325</v>
      </c>
      <c r="D48" s="43"/>
      <c r="E48" s="43"/>
      <c r="F48" s="43"/>
      <c r="G48" s="43"/>
      <c r="H48" s="43"/>
      <c r="I48" s="46"/>
    </row>
    <row r="49" spans="1:9">
      <c r="A49" s="44"/>
      <c r="B49" s="44"/>
      <c r="C49" s="6" t="s">
        <v>326</v>
      </c>
      <c r="D49" s="44"/>
      <c r="E49" s="44"/>
      <c r="F49" s="44"/>
      <c r="G49" s="44"/>
      <c r="H49" s="44"/>
      <c r="I49" s="47"/>
    </row>
    <row r="50" spans="1:9">
      <c r="A50" s="48" t="s">
        <v>298</v>
      </c>
      <c r="B50" s="48"/>
      <c r="C50" s="48"/>
      <c r="D50" s="48"/>
      <c r="E50" s="48"/>
      <c r="F50" s="48"/>
      <c r="G50" s="48"/>
      <c r="H50" s="48"/>
      <c r="I50" s="19">
        <f>SUM(I2:I49)</f>
        <v>42950</v>
      </c>
    </row>
  </sheetData>
  <mergeCells count="45">
    <mergeCell ref="F2:F10"/>
    <mergeCell ref="G2:G10"/>
    <mergeCell ref="I2:I10"/>
    <mergeCell ref="B17:B25"/>
    <mergeCell ref="A17:A25"/>
    <mergeCell ref="G17:G25"/>
    <mergeCell ref="I17:I25"/>
    <mergeCell ref="E14:E25"/>
    <mergeCell ref="D17:D25"/>
    <mergeCell ref="D15:D16"/>
    <mergeCell ref="G15:G16"/>
    <mergeCell ref="B2:B10"/>
    <mergeCell ref="A2:A11"/>
    <mergeCell ref="H12:H14"/>
    <mergeCell ref="A12:A13"/>
    <mergeCell ref="H2:H10"/>
    <mergeCell ref="D2:D10"/>
    <mergeCell ref="E2:E10"/>
    <mergeCell ref="H29:H30"/>
    <mergeCell ref="H15:H28"/>
    <mergeCell ref="F11:F25"/>
    <mergeCell ref="F27:F30"/>
    <mergeCell ref="E28:E30"/>
    <mergeCell ref="G28:G30"/>
    <mergeCell ref="E37:E40"/>
    <mergeCell ref="B27:B40"/>
    <mergeCell ref="A50:H50"/>
    <mergeCell ref="A41:A49"/>
    <mergeCell ref="B41:B49"/>
    <mergeCell ref="D41:D49"/>
    <mergeCell ref="E41:E49"/>
    <mergeCell ref="F41:F49"/>
    <mergeCell ref="A37:A39"/>
    <mergeCell ref="A27:A30"/>
    <mergeCell ref="G31:G36"/>
    <mergeCell ref="F31:F36"/>
    <mergeCell ref="E31:E36"/>
    <mergeCell ref="D31:D36"/>
    <mergeCell ref="C31:C36"/>
    <mergeCell ref="A31:A36"/>
    <mergeCell ref="G41:G49"/>
    <mergeCell ref="H41:H49"/>
    <mergeCell ref="I41:I49"/>
    <mergeCell ref="H38:H39"/>
    <mergeCell ref="F37:F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70" zoomScaleNormal="70" workbookViewId="0">
      <selection activeCell="A20" sqref="A20"/>
    </sheetView>
  </sheetViews>
  <sheetFormatPr defaultColWidth="8.875" defaultRowHeight="15.75"/>
  <cols>
    <col min="1" max="1" width="11.75" style="1" bestFit="1" customWidth="1"/>
    <col min="2" max="2" width="20.5" style="1" bestFit="1" customWidth="1"/>
    <col min="3" max="3" width="28" style="1" bestFit="1" customWidth="1"/>
    <col min="4" max="4" width="19.625" style="1" bestFit="1" customWidth="1"/>
    <col min="5" max="5" width="23.25" style="1" bestFit="1" customWidth="1"/>
    <col min="6" max="6" width="14.625" style="1" bestFit="1" customWidth="1"/>
    <col min="7" max="7" width="24.375" style="1" bestFit="1" customWidth="1"/>
    <col min="8" max="8" width="15.125" style="1" customWidth="1"/>
    <col min="9" max="9" width="9.625" style="9" customWidth="1"/>
    <col min="10" max="16384" width="8.875" style="1"/>
  </cols>
  <sheetData>
    <row r="1" spans="1:9" s="3" customFormat="1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>
      <c r="A2" s="42" t="s">
        <v>9</v>
      </c>
      <c r="B2" s="42" t="s">
        <v>28</v>
      </c>
      <c r="C2" s="6" t="s">
        <v>339</v>
      </c>
      <c r="D2" s="42" t="s">
        <v>29</v>
      </c>
      <c r="E2" s="42" t="s">
        <v>43</v>
      </c>
      <c r="F2" s="42" t="s">
        <v>32</v>
      </c>
      <c r="G2" s="42" t="s">
        <v>44</v>
      </c>
      <c r="H2" s="42" t="s">
        <v>35</v>
      </c>
      <c r="I2" s="45">
        <v>3500</v>
      </c>
    </row>
    <row r="3" spans="1:9">
      <c r="A3" s="43"/>
      <c r="B3" s="43"/>
      <c r="C3" s="6" t="s">
        <v>340</v>
      </c>
      <c r="D3" s="43"/>
      <c r="E3" s="43"/>
      <c r="F3" s="43"/>
      <c r="G3" s="43"/>
      <c r="H3" s="43"/>
      <c r="I3" s="46"/>
    </row>
    <row r="4" spans="1:9">
      <c r="A4" s="43"/>
      <c r="B4" s="43"/>
      <c r="C4" s="6" t="s">
        <v>341</v>
      </c>
      <c r="D4" s="43"/>
      <c r="E4" s="43"/>
      <c r="F4" s="43"/>
      <c r="G4" s="43"/>
      <c r="H4" s="43"/>
      <c r="I4" s="46"/>
    </row>
    <row r="5" spans="1:9">
      <c r="A5" s="43"/>
      <c r="B5" s="43"/>
      <c r="C5" s="6" t="s">
        <v>342</v>
      </c>
      <c r="D5" s="43"/>
      <c r="E5" s="43"/>
      <c r="F5" s="43"/>
      <c r="G5" s="43"/>
      <c r="H5" s="43"/>
      <c r="I5" s="46"/>
    </row>
    <row r="6" spans="1:9">
      <c r="A6" s="43"/>
      <c r="B6" s="43"/>
      <c r="C6" s="6" t="s">
        <v>343</v>
      </c>
      <c r="D6" s="43"/>
      <c r="E6" s="43"/>
      <c r="F6" s="43"/>
      <c r="G6" s="43"/>
      <c r="H6" s="43"/>
      <c r="I6" s="46"/>
    </row>
    <row r="7" spans="1:9">
      <c r="A7" s="43"/>
      <c r="B7" s="43"/>
      <c r="C7" s="6" t="s">
        <v>344</v>
      </c>
      <c r="D7" s="43"/>
      <c r="E7" s="43"/>
      <c r="F7" s="43"/>
      <c r="G7" s="43"/>
      <c r="H7" s="43"/>
      <c r="I7" s="46"/>
    </row>
    <row r="8" spans="1:9">
      <c r="A8" s="43"/>
      <c r="B8" s="44"/>
      <c r="C8" s="6" t="s">
        <v>345</v>
      </c>
      <c r="D8" s="44"/>
      <c r="E8" s="44"/>
      <c r="F8" s="44"/>
      <c r="G8" s="44"/>
      <c r="H8" s="43"/>
      <c r="I8" s="47"/>
    </row>
    <row r="9" spans="1:9">
      <c r="A9" s="43"/>
      <c r="B9" s="55" t="s">
        <v>346</v>
      </c>
      <c r="C9" s="6" t="s">
        <v>127</v>
      </c>
      <c r="D9" s="55" t="s">
        <v>347</v>
      </c>
      <c r="E9" s="42" t="s">
        <v>58</v>
      </c>
      <c r="F9" s="42" t="s">
        <v>114</v>
      </c>
      <c r="G9" s="42" t="s">
        <v>6</v>
      </c>
      <c r="H9" s="43"/>
      <c r="I9" s="45">
        <v>1600</v>
      </c>
    </row>
    <row r="10" spans="1:9">
      <c r="A10" s="43"/>
      <c r="B10" s="56"/>
      <c r="C10" s="6" t="s">
        <v>128</v>
      </c>
      <c r="D10" s="56"/>
      <c r="E10" s="44"/>
      <c r="F10" s="44"/>
      <c r="G10" s="44"/>
      <c r="H10" s="43"/>
      <c r="I10" s="47"/>
    </row>
    <row r="11" spans="1:9">
      <c r="A11" s="43"/>
      <c r="B11" s="55" t="s">
        <v>348</v>
      </c>
      <c r="C11" s="6" t="s">
        <v>127</v>
      </c>
      <c r="D11" s="42" t="s">
        <v>349</v>
      </c>
      <c r="E11" s="42" t="s">
        <v>35</v>
      </c>
      <c r="F11" s="42" t="s">
        <v>36</v>
      </c>
      <c r="G11" s="42" t="s">
        <v>58</v>
      </c>
      <c r="H11" s="43"/>
      <c r="I11" s="45">
        <v>4000</v>
      </c>
    </row>
    <row r="12" spans="1:9">
      <c r="A12" s="43"/>
      <c r="B12" s="57"/>
      <c r="C12" s="6" t="s">
        <v>128</v>
      </c>
      <c r="D12" s="43"/>
      <c r="E12" s="43"/>
      <c r="F12" s="43"/>
      <c r="G12" s="43"/>
      <c r="H12" s="43"/>
      <c r="I12" s="46"/>
    </row>
    <row r="13" spans="1:9">
      <c r="A13" s="44"/>
      <c r="B13" s="56"/>
      <c r="C13" s="6" t="s">
        <v>219</v>
      </c>
      <c r="D13" s="44"/>
      <c r="E13" s="44"/>
      <c r="F13" s="44"/>
      <c r="G13" s="44"/>
      <c r="H13" s="44"/>
      <c r="I13" s="47"/>
    </row>
    <row r="14" spans="1:9">
      <c r="A14" s="58" t="s">
        <v>298</v>
      </c>
      <c r="B14" s="58"/>
      <c r="C14" s="58"/>
      <c r="D14" s="58"/>
      <c r="E14" s="58"/>
      <c r="F14" s="58"/>
      <c r="G14" s="58"/>
      <c r="H14" s="58"/>
      <c r="I14" s="31">
        <f>SUM(I2:I13)</f>
        <v>9100</v>
      </c>
    </row>
    <row r="19" ht="15.75" customHeight="1"/>
    <row r="21" ht="15.75" customHeight="1"/>
    <row r="22" ht="15.75" customHeight="1"/>
    <row r="40" ht="15.75" customHeight="1"/>
  </sheetData>
  <mergeCells count="21">
    <mergeCell ref="D11:D13"/>
    <mergeCell ref="E9:E10"/>
    <mergeCell ref="E11:E13"/>
    <mergeCell ref="A14:H14"/>
    <mergeCell ref="G9:G10"/>
    <mergeCell ref="I9:I10"/>
    <mergeCell ref="G2:G8"/>
    <mergeCell ref="I2:I8"/>
    <mergeCell ref="A2:A13"/>
    <mergeCell ref="I11:I13"/>
    <mergeCell ref="H2:H13"/>
    <mergeCell ref="G11:G13"/>
    <mergeCell ref="F11:F13"/>
    <mergeCell ref="F9:F10"/>
    <mergeCell ref="B2:B8"/>
    <mergeCell ref="D2:D8"/>
    <mergeCell ref="F2:F8"/>
    <mergeCell ref="E2:E8"/>
    <mergeCell ref="B9:B10"/>
    <mergeCell ref="D9:D10"/>
    <mergeCell ref="B11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="72" zoomScaleNormal="72" workbookViewId="0">
      <pane ySplit="1" topLeftCell="A2" activePane="bottomLeft" state="frozen"/>
      <selection pane="bottomLeft" activeCell="C29" sqref="C29"/>
    </sheetView>
  </sheetViews>
  <sheetFormatPr defaultRowHeight="15.75"/>
  <cols>
    <col min="1" max="1" width="9.625" bestFit="1" customWidth="1"/>
    <col min="2" max="2" width="22.75" bestFit="1" customWidth="1"/>
    <col min="3" max="3" width="31.375" bestFit="1" customWidth="1"/>
    <col min="4" max="4" width="26.5" bestFit="1" customWidth="1"/>
    <col min="5" max="5" width="38.5" bestFit="1" customWidth="1"/>
    <col min="6" max="6" width="17.375" bestFit="1" customWidth="1"/>
    <col min="7" max="7" width="27.5" bestFit="1" customWidth="1"/>
    <col min="8" max="8" width="11.375" bestFit="1" customWidth="1"/>
    <col min="9" max="9" width="10.5" style="20" customWidth="1"/>
  </cols>
  <sheetData>
    <row r="1" spans="1:9" s="3" customFormat="1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 s="12" customFormat="1">
      <c r="A2" s="42" t="s">
        <v>4</v>
      </c>
      <c r="B2" s="42" t="s">
        <v>8</v>
      </c>
      <c r="C2" s="6" t="s">
        <v>12</v>
      </c>
      <c r="D2" s="42" t="s">
        <v>11</v>
      </c>
      <c r="E2" s="42" t="s">
        <v>7</v>
      </c>
      <c r="F2" s="42" t="s">
        <v>31</v>
      </c>
      <c r="G2" s="42" t="s">
        <v>6</v>
      </c>
      <c r="H2" s="42" t="s">
        <v>26</v>
      </c>
      <c r="I2" s="45">
        <v>5000</v>
      </c>
    </row>
    <row r="3" spans="1:9" s="12" customFormat="1">
      <c r="A3" s="43"/>
      <c r="B3" s="43"/>
      <c r="C3" s="6" t="s">
        <v>13</v>
      </c>
      <c r="D3" s="43"/>
      <c r="E3" s="43"/>
      <c r="F3" s="43"/>
      <c r="G3" s="43"/>
      <c r="H3" s="43"/>
      <c r="I3" s="46"/>
    </row>
    <row r="4" spans="1:9" s="12" customFormat="1">
      <c r="A4" s="43"/>
      <c r="B4" s="43"/>
      <c r="C4" s="6" t="s">
        <v>350</v>
      </c>
      <c r="D4" s="43"/>
      <c r="E4" s="43"/>
      <c r="F4" s="43"/>
      <c r="G4" s="43"/>
      <c r="H4" s="43"/>
      <c r="I4" s="46"/>
    </row>
    <row r="5" spans="1:9" s="12" customFormat="1">
      <c r="A5" s="43"/>
      <c r="B5" s="43"/>
      <c r="C5" s="7" t="s">
        <v>351</v>
      </c>
      <c r="D5" s="43"/>
      <c r="E5" s="43"/>
      <c r="F5" s="43"/>
      <c r="G5" s="43"/>
      <c r="H5" s="43"/>
      <c r="I5" s="46"/>
    </row>
    <row r="6" spans="1:9" s="12" customFormat="1">
      <c r="A6" s="43"/>
      <c r="B6" s="43"/>
      <c r="C6" s="7" t="s">
        <v>358</v>
      </c>
      <c r="D6" s="43"/>
      <c r="E6" s="43"/>
      <c r="F6" s="43"/>
      <c r="G6" s="43"/>
      <c r="H6" s="43"/>
      <c r="I6" s="46"/>
    </row>
    <row r="7" spans="1:9" s="12" customFormat="1">
      <c r="A7" s="43"/>
      <c r="B7" s="43"/>
      <c r="C7" s="7" t="s">
        <v>359</v>
      </c>
      <c r="D7" s="43"/>
      <c r="E7" s="43"/>
      <c r="F7" s="43"/>
      <c r="G7" s="43"/>
      <c r="H7" s="43"/>
      <c r="I7" s="46"/>
    </row>
    <row r="8" spans="1:9" s="12" customFormat="1">
      <c r="A8" s="43"/>
      <c r="B8" s="43"/>
      <c r="C8" s="6" t="s">
        <v>16</v>
      </c>
      <c r="D8" s="43"/>
      <c r="E8" s="43"/>
      <c r="F8" s="43"/>
      <c r="G8" s="43"/>
      <c r="H8" s="43"/>
      <c r="I8" s="46"/>
    </row>
    <row r="9" spans="1:9" s="12" customFormat="1">
      <c r="A9" s="43"/>
      <c r="B9" s="43"/>
      <c r="C9" s="6" t="s">
        <v>17</v>
      </c>
      <c r="D9" s="43"/>
      <c r="E9" s="43"/>
      <c r="F9" s="43"/>
      <c r="G9" s="43"/>
      <c r="H9" s="43"/>
      <c r="I9" s="46"/>
    </row>
    <row r="10" spans="1:9" s="12" customFormat="1">
      <c r="A10" s="43"/>
      <c r="B10" s="43"/>
      <c r="C10" s="6" t="s">
        <v>18</v>
      </c>
      <c r="D10" s="43"/>
      <c r="E10" s="43"/>
      <c r="F10" s="43"/>
      <c r="G10" s="43"/>
      <c r="H10" s="43"/>
      <c r="I10" s="46"/>
    </row>
    <row r="11" spans="1:9" s="12" customFormat="1">
      <c r="A11" s="43"/>
      <c r="B11" s="43"/>
      <c r="C11" s="6" t="s">
        <v>19</v>
      </c>
      <c r="D11" s="43"/>
      <c r="E11" s="43"/>
      <c r="F11" s="43"/>
      <c r="G11" s="43"/>
      <c r="H11" s="43"/>
      <c r="I11" s="46"/>
    </row>
    <row r="12" spans="1:9" s="12" customFormat="1">
      <c r="A12" s="43"/>
      <c r="B12" s="43"/>
      <c r="C12" s="6" t="s">
        <v>20</v>
      </c>
      <c r="D12" s="43"/>
      <c r="E12" s="43"/>
      <c r="F12" s="43"/>
      <c r="G12" s="43"/>
      <c r="H12" s="43"/>
      <c r="I12" s="46"/>
    </row>
    <row r="13" spans="1:9" s="12" customFormat="1">
      <c r="A13" s="43"/>
      <c r="B13" s="43"/>
      <c r="C13" s="6" t="s">
        <v>354</v>
      </c>
      <c r="D13" s="43"/>
      <c r="E13" s="43"/>
      <c r="F13" s="43"/>
      <c r="G13" s="43"/>
      <c r="H13" s="43"/>
      <c r="I13" s="46"/>
    </row>
    <row r="14" spans="1:9" s="12" customFormat="1">
      <c r="A14" s="43"/>
      <c r="B14" s="43"/>
      <c r="C14" s="7" t="s">
        <v>355</v>
      </c>
      <c r="D14" s="43"/>
      <c r="E14" s="43"/>
      <c r="F14" s="43"/>
      <c r="G14" s="43"/>
      <c r="H14" s="43"/>
      <c r="I14" s="46"/>
    </row>
    <row r="15" spans="1:9" s="12" customFormat="1">
      <c r="A15" s="43"/>
      <c r="B15" s="43"/>
      <c r="C15" s="7" t="s">
        <v>356</v>
      </c>
      <c r="D15" s="43"/>
      <c r="E15" s="43"/>
      <c r="F15" s="43"/>
      <c r="G15" s="43"/>
      <c r="H15" s="43"/>
      <c r="I15" s="46"/>
    </row>
    <row r="16" spans="1:9" s="12" customFormat="1">
      <c r="A16" s="43"/>
      <c r="B16" s="43"/>
      <c r="C16" s="7" t="s">
        <v>357</v>
      </c>
      <c r="D16" s="43"/>
      <c r="E16" s="43"/>
      <c r="F16" s="43"/>
      <c r="G16" s="43"/>
      <c r="H16" s="43"/>
      <c r="I16" s="46"/>
    </row>
    <row r="17" spans="1:9" s="12" customFormat="1">
      <c r="A17" s="43"/>
      <c r="B17" s="43"/>
      <c r="C17" s="6" t="s">
        <v>352</v>
      </c>
      <c r="D17" s="43"/>
      <c r="E17" s="43"/>
      <c r="F17" s="43"/>
      <c r="G17" s="43"/>
      <c r="H17" s="43"/>
      <c r="I17" s="46"/>
    </row>
    <row r="18" spans="1:9" s="12" customFormat="1">
      <c r="A18" s="43"/>
      <c r="B18" s="43"/>
      <c r="C18" s="7" t="s">
        <v>353</v>
      </c>
      <c r="D18" s="43"/>
      <c r="E18" s="43"/>
      <c r="F18" s="43"/>
      <c r="G18" s="43"/>
      <c r="H18" s="43"/>
      <c r="I18" s="46"/>
    </row>
    <row r="19" spans="1:9" s="12" customFormat="1">
      <c r="A19" s="44"/>
      <c r="B19" s="44"/>
      <c r="C19" s="6" t="s">
        <v>23</v>
      </c>
      <c r="D19" s="44"/>
      <c r="E19" s="44"/>
      <c r="F19" s="44"/>
      <c r="G19" s="44"/>
      <c r="H19" s="44"/>
      <c r="I19" s="47"/>
    </row>
    <row r="20" spans="1:9" s="12" customFormat="1">
      <c r="A20" s="48" t="s">
        <v>298</v>
      </c>
      <c r="B20" s="48"/>
      <c r="C20" s="48"/>
      <c r="D20" s="48"/>
      <c r="E20" s="48"/>
      <c r="F20" s="48"/>
      <c r="G20" s="48"/>
      <c r="H20" s="48"/>
      <c r="I20" s="19">
        <f>SUM(I2)</f>
        <v>5000</v>
      </c>
    </row>
    <row r="21" spans="1:9" s="12" customFormat="1"/>
    <row r="22" spans="1:9" s="12" customFormat="1"/>
    <row r="23" spans="1:9" s="12" customFormat="1"/>
    <row r="24" spans="1:9" s="12" customFormat="1"/>
    <row r="25" spans="1:9" s="12" customFormat="1"/>
    <row r="26" spans="1:9" s="12" customFormat="1"/>
    <row r="27" spans="1:9" s="12" customFormat="1"/>
    <row r="28" spans="1:9" s="12" customFormat="1"/>
    <row r="29" spans="1:9" s="12" customFormat="1"/>
    <row r="30" spans="1:9" s="12" customFormat="1"/>
    <row r="31" spans="1:9" s="12" customFormat="1"/>
    <row r="32" spans="1:9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</sheetData>
  <mergeCells count="9">
    <mergeCell ref="A20:H20"/>
    <mergeCell ref="G2:G19"/>
    <mergeCell ref="H2:H19"/>
    <mergeCell ref="I2:I19"/>
    <mergeCell ref="B2:B19"/>
    <mergeCell ref="A2:A19"/>
    <mergeCell ref="D2:D19"/>
    <mergeCell ref="E2:E19"/>
    <mergeCell ref="F2: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0" zoomScaleNormal="70" workbookViewId="0">
      <pane ySplit="1" topLeftCell="A20" activePane="bottomLeft" state="frozen"/>
      <selection pane="bottomLeft" activeCell="A35" sqref="A35"/>
    </sheetView>
  </sheetViews>
  <sheetFormatPr defaultRowHeight="15.75"/>
  <cols>
    <col min="1" max="1" width="11.75" style="37" bestFit="1" customWidth="1"/>
    <col min="2" max="2" width="22.75" style="37" bestFit="1" customWidth="1"/>
    <col min="3" max="3" width="75.625" style="37" bestFit="1" customWidth="1"/>
    <col min="4" max="4" width="26.5" style="37" bestFit="1" customWidth="1"/>
    <col min="5" max="5" width="38.5" style="37" bestFit="1" customWidth="1"/>
    <col min="6" max="6" width="17.375" style="37" bestFit="1" customWidth="1"/>
    <col min="7" max="7" width="27.5" style="37" bestFit="1" customWidth="1"/>
    <col min="8" max="8" width="17.125" style="37" customWidth="1"/>
    <col min="9" max="9" width="10.5" style="38" customWidth="1"/>
    <col min="10" max="16384" width="9" style="37"/>
  </cols>
  <sheetData>
    <row r="1" spans="1:9" s="3" customFormat="1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 ht="31.5">
      <c r="A2" s="25" t="s">
        <v>500</v>
      </c>
      <c r="B2" s="55" t="s">
        <v>35</v>
      </c>
      <c r="C2" s="25" t="s">
        <v>498</v>
      </c>
      <c r="D2" s="25" t="s">
        <v>223</v>
      </c>
      <c r="E2" s="55" t="s">
        <v>35</v>
      </c>
      <c r="F2" s="55" t="s">
        <v>36</v>
      </c>
      <c r="G2" s="25" t="s">
        <v>499</v>
      </c>
      <c r="H2" s="62" t="s">
        <v>35</v>
      </c>
      <c r="I2" s="26">
        <v>750</v>
      </c>
    </row>
    <row r="3" spans="1:9">
      <c r="A3" s="55" t="s">
        <v>4</v>
      </c>
      <c r="B3" s="57"/>
      <c r="C3" s="25" t="s">
        <v>501</v>
      </c>
      <c r="D3" s="25" t="s">
        <v>442</v>
      </c>
      <c r="E3" s="57"/>
      <c r="F3" s="57"/>
      <c r="G3" s="25" t="s">
        <v>502</v>
      </c>
      <c r="H3" s="62"/>
      <c r="I3" s="26">
        <v>200</v>
      </c>
    </row>
    <row r="4" spans="1:9">
      <c r="A4" s="57"/>
      <c r="B4" s="57"/>
      <c r="C4" s="25" t="s">
        <v>503</v>
      </c>
      <c r="D4" s="25" t="s">
        <v>361</v>
      </c>
      <c r="E4" s="57"/>
      <c r="F4" s="57"/>
      <c r="G4" s="25" t="s">
        <v>362</v>
      </c>
      <c r="H4" s="62"/>
      <c r="I4" s="26">
        <v>150</v>
      </c>
    </row>
    <row r="5" spans="1:9">
      <c r="A5" s="57"/>
      <c r="B5" s="57"/>
      <c r="C5" s="25" t="s">
        <v>505</v>
      </c>
      <c r="D5" s="25" t="s">
        <v>504</v>
      </c>
      <c r="E5" s="56"/>
      <c r="F5" s="57"/>
      <c r="G5" s="25" t="s">
        <v>58</v>
      </c>
      <c r="H5" s="62"/>
      <c r="I5" s="26">
        <v>35</v>
      </c>
    </row>
    <row r="6" spans="1:9">
      <c r="A6" s="57"/>
      <c r="B6" s="57"/>
      <c r="C6" s="25" t="s">
        <v>506</v>
      </c>
      <c r="D6" s="25" t="s">
        <v>508</v>
      </c>
      <c r="E6" s="25" t="s">
        <v>510</v>
      </c>
      <c r="F6" s="57"/>
      <c r="G6" s="25" t="s">
        <v>58</v>
      </c>
      <c r="H6" s="62"/>
      <c r="I6" s="26">
        <v>500</v>
      </c>
    </row>
    <row r="7" spans="1:9">
      <c r="A7" s="56"/>
      <c r="B7" s="57"/>
      <c r="C7" s="25" t="s">
        <v>507</v>
      </c>
      <c r="D7" s="22" t="s">
        <v>509</v>
      </c>
      <c r="E7" s="55" t="s">
        <v>35</v>
      </c>
      <c r="F7" s="57"/>
      <c r="G7" s="25" t="s">
        <v>362</v>
      </c>
      <c r="H7" s="62"/>
      <c r="I7" s="26">
        <v>750</v>
      </c>
    </row>
    <row r="8" spans="1:9">
      <c r="A8" s="25" t="s">
        <v>9</v>
      </c>
      <c r="B8" s="57"/>
      <c r="C8" s="25" t="s">
        <v>511</v>
      </c>
      <c r="D8" s="25" t="s">
        <v>64</v>
      </c>
      <c r="E8" s="56"/>
      <c r="F8" s="57"/>
      <c r="G8" s="25" t="s">
        <v>512</v>
      </c>
      <c r="H8" s="62"/>
      <c r="I8" s="26">
        <v>400</v>
      </c>
    </row>
    <row r="9" spans="1:9" ht="31.5">
      <c r="A9" s="55" t="s">
        <v>4</v>
      </c>
      <c r="B9" s="57"/>
      <c r="C9" s="25" t="s">
        <v>514</v>
      </c>
      <c r="D9" s="25" t="s">
        <v>484</v>
      </c>
      <c r="E9" s="25" t="s">
        <v>64</v>
      </c>
      <c r="F9" s="57"/>
      <c r="G9" s="25" t="s">
        <v>513</v>
      </c>
      <c r="H9" s="62"/>
      <c r="I9" s="26">
        <v>300</v>
      </c>
    </row>
    <row r="10" spans="1:9">
      <c r="A10" s="57"/>
      <c r="B10" s="57"/>
      <c r="C10" s="25" t="s">
        <v>515</v>
      </c>
      <c r="D10" s="55" t="s">
        <v>517</v>
      </c>
      <c r="E10" s="55" t="s">
        <v>35</v>
      </c>
      <c r="F10" s="57"/>
      <c r="G10" s="62" t="s">
        <v>308</v>
      </c>
      <c r="H10" s="62"/>
      <c r="I10" s="26">
        <v>500</v>
      </c>
    </row>
    <row r="11" spans="1:9">
      <c r="A11" s="57"/>
      <c r="B11" s="57"/>
      <c r="C11" s="25" t="s">
        <v>516</v>
      </c>
      <c r="D11" s="56"/>
      <c r="E11" s="56"/>
      <c r="F11" s="57"/>
      <c r="G11" s="62"/>
      <c r="H11" s="62"/>
      <c r="I11" s="26">
        <v>850</v>
      </c>
    </row>
    <row r="12" spans="1:9">
      <c r="A12" s="56"/>
      <c r="B12" s="57"/>
      <c r="C12" s="25" t="s">
        <v>518</v>
      </c>
      <c r="D12" s="25" t="s">
        <v>484</v>
      </c>
      <c r="E12" s="25" t="s">
        <v>254</v>
      </c>
      <c r="F12" s="57"/>
      <c r="G12" s="25" t="s">
        <v>519</v>
      </c>
      <c r="H12" s="62"/>
      <c r="I12" s="26">
        <v>500</v>
      </c>
    </row>
    <row r="13" spans="1:9">
      <c r="A13" s="55" t="s">
        <v>520</v>
      </c>
      <c r="B13" s="57"/>
      <c r="C13" s="25" t="s">
        <v>525</v>
      </c>
      <c r="D13" s="55" t="s">
        <v>452</v>
      </c>
      <c r="E13" s="55" t="s">
        <v>35</v>
      </c>
      <c r="F13" s="57"/>
      <c r="G13" s="55" t="s">
        <v>453</v>
      </c>
      <c r="H13" s="62" t="s">
        <v>527</v>
      </c>
      <c r="I13" s="26">
        <v>550</v>
      </c>
    </row>
    <row r="14" spans="1:9" ht="31.5" customHeight="1">
      <c r="A14" s="57"/>
      <c r="B14" s="57"/>
      <c r="C14" s="25" t="s">
        <v>526</v>
      </c>
      <c r="D14" s="56"/>
      <c r="E14" s="57"/>
      <c r="F14" s="57"/>
      <c r="G14" s="56"/>
      <c r="H14" s="62"/>
      <c r="I14" s="26">
        <v>550</v>
      </c>
    </row>
    <row r="15" spans="1:9">
      <c r="A15" s="57"/>
      <c r="B15" s="57"/>
      <c r="C15" s="25" t="s">
        <v>523</v>
      </c>
      <c r="D15" s="55" t="s">
        <v>522</v>
      </c>
      <c r="E15" s="57"/>
      <c r="F15" s="57"/>
      <c r="G15" s="62" t="s">
        <v>521</v>
      </c>
      <c r="H15" s="55" t="s">
        <v>35</v>
      </c>
      <c r="I15" s="26">
        <v>500</v>
      </c>
    </row>
    <row r="16" spans="1:9" ht="31.5">
      <c r="A16" s="56"/>
      <c r="B16" s="57"/>
      <c r="C16" s="25" t="s">
        <v>524</v>
      </c>
      <c r="D16" s="56"/>
      <c r="E16" s="57"/>
      <c r="F16" s="57"/>
      <c r="G16" s="62"/>
      <c r="H16" s="57"/>
      <c r="I16" s="26">
        <v>500</v>
      </c>
    </row>
    <row r="17" spans="1:9">
      <c r="A17" s="55" t="s">
        <v>9</v>
      </c>
      <c r="B17" s="57"/>
      <c r="C17" s="25" t="s">
        <v>528</v>
      </c>
      <c r="D17" s="25" t="s">
        <v>530</v>
      </c>
      <c r="E17" s="57"/>
      <c r="F17" s="57"/>
      <c r="G17" s="55" t="s">
        <v>362</v>
      </c>
      <c r="H17" s="57"/>
      <c r="I17" s="26">
        <v>600</v>
      </c>
    </row>
    <row r="18" spans="1:9">
      <c r="A18" s="56"/>
      <c r="B18" s="57"/>
      <c r="C18" s="25" t="s">
        <v>529</v>
      </c>
      <c r="D18" s="25" t="s">
        <v>361</v>
      </c>
      <c r="E18" s="57"/>
      <c r="F18" s="57"/>
      <c r="G18" s="56"/>
      <c r="H18" s="57"/>
      <c r="I18" s="26">
        <v>100</v>
      </c>
    </row>
    <row r="19" spans="1:9">
      <c r="A19" s="25" t="s">
        <v>534</v>
      </c>
      <c r="B19" s="57"/>
      <c r="C19" s="25" t="s">
        <v>531</v>
      </c>
      <c r="D19" s="25" t="s">
        <v>536</v>
      </c>
      <c r="E19" s="57"/>
      <c r="F19" s="57"/>
      <c r="G19" s="25" t="s">
        <v>537</v>
      </c>
      <c r="H19" s="56"/>
      <c r="I19" s="26">
        <v>275</v>
      </c>
    </row>
    <row r="20" spans="1:9" ht="31.5">
      <c r="A20" s="25" t="s">
        <v>520</v>
      </c>
      <c r="B20" s="57"/>
      <c r="C20" s="25" t="s">
        <v>532</v>
      </c>
      <c r="D20" s="25" t="s">
        <v>349</v>
      </c>
      <c r="E20" s="57"/>
      <c r="F20" s="57"/>
      <c r="G20" s="25" t="s">
        <v>538</v>
      </c>
      <c r="H20" s="25" t="s">
        <v>527</v>
      </c>
      <c r="I20" s="26">
        <v>750</v>
      </c>
    </row>
    <row r="21" spans="1:9">
      <c r="A21" s="25" t="s">
        <v>9</v>
      </c>
      <c r="B21" s="56"/>
      <c r="C21" s="25" t="s">
        <v>533</v>
      </c>
      <c r="D21" s="25" t="s">
        <v>535</v>
      </c>
      <c r="E21" s="57"/>
      <c r="F21" s="57"/>
      <c r="G21" s="55" t="s">
        <v>308</v>
      </c>
      <c r="H21" s="55" t="s">
        <v>35</v>
      </c>
      <c r="I21" s="26">
        <v>2000</v>
      </c>
    </row>
    <row r="22" spans="1:9" ht="31.5">
      <c r="A22" s="55" t="s">
        <v>4</v>
      </c>
      <c r="B22" s="25" t="s">
        <v>35</v>
      </c>
      <c r="C22" s="25" t="s">
        <v>539</v>
      </c>
      <c r="D22" s="25" t="s">
        <v>517</v>
      </c>
      <c r="E22" s="57"/>
      <c r="F22" s="57"/>
      <c r="G22" s="56"/>
      <c r="H22" s="57"/>
      <c r="I22" s="26">
        <v>650</v>
      </c>
    </row>
    <row r="23" spans="1:9">
      <c r="A23" s="57"/>
      <c r="B23" s="55" t="s">
        <v>540</v>
      </c>
      <c r="C23" s="25" t="s">
        <v>541</v>
      </c>
      <c r="D23" s="55" t="s">
        <v>509</v>
      </c>
      <c r="E23" s="57"/>
      <c r="F23" s="57"/>
      <c r="G23" s="55" t="s">
        <v>362</v>
      </c>
      <c r="H23" s="57"/>
      <c r="I23" s="63">
        <v>300</v>
      </c>
    </row>
    <row r="24" spans="1:9">
      <c r="A24" s="57"/>
      <c r="B24" s="56"/>
      <c r="C24" s="25" t="s">
        <v>542</v>
      </c>
      <c r="D24" s="56"/>
      <c r="E24" s="57"/>
      <c r="F24" s="57"/>
      <c r="G24" s="56"/>
      <c r="H24" s="57"/>
      <c r="I24" s="64"/>
    </row>
    <row r="25" spans="1:9">
      <c r="A25" s="56"/>
      <c r="B25" s="55" t="s">
        <v>35</v>
      </c>
      <c r="C25" s="25" t="s">
        <v>543</v>
      </c>
      <c r="D25" s="25" t="s">
        <v>138</v>
      </c>
      <c r="E25" s="57"/>
      <c r="F25" s="57"/>
      <c r="G25" s="25" t="s">
        <v>485</v>
      </c>
      <c r="H25" s="57"/>
      <c r="I25" s="26">
        <v>450</v>
      </c>
    </row>
    <row r="26" spans="1:9" ht="31.5">
      <c r="A26" s="25" t="s">
        <v>425</v>
      </c>
      <c r="B26" s="57"/>
      <c r="C26" s="25" t="s">
        <v>544</v>
      </c>
      <c r="D26" s="25" t="s">
        <v>7</v>
      </c>
      <c r="E26" s="57"/>
      <c r="F26" s="56"/>
      <c r="G26" s="25" t="s">
        <v>37</v>
      </c>
      <c r="H26" s="57"/>
      <c r="I26" s="26">
        <v>300</v>
      </c>
    </row>
    <row r="27" spans="1:9" ht="31.5">
      <c r="A27" s="25" t="s">
        <v>545</v>
      </c>
      <c r="B27" s="57"/>
      <c r="C27" s="25" t="s">
        <v>546</v>
      </c>
      <c r="D27" s="25" t="s">
        <v>138</v>
      </c>
      <c r="E27" s="56"/>
      <c r="F27" s="25" t="s">
        <v>548</v>
      </c>
      <c r="G27" s="25" t="s">
        <v>547</v>
      </c>
      <c r="H27" s="57"/>
      <c r="I27" s="26">
        <v>250</v>
      </c>
    </row>
    <row r="28" spans="1:9">
      <c r="A28" s="55" t="s">
        <v>4</v>
      </c>
      <c r="B28" s="57"/>
      <c r="C28" s="25" t="s">
        <v>549</v>
      </c>
      <c r="D28" s="25" t="s">
        <v>83</v>
      </c>
      <c r="E28" s="25" t="s">
        <v>254</v>
      </c>
      <c r="F28" s="25" t="s">
        <v>31</v>
      </c>
      <c r="G28" s="25" t="s">
        <v>58</v>
      </c>
      <c r="H28" s="57"/>
      <c r="I28" s="26">
        <v>350</v>
      </c>
    </row>
    <row r="29" spans="1:9">
      <c r="A29" s="57"/>
      <c r="B29" s="57"/>
      <c r="C29" s="25" t="s">
        <v>551</v>
      </c>
      <c r="D29" s="25" t="s">
        <v>317</v>
      </c>
      <c r="E29" s="25" t="s">
        <v>550</v>
      </c>
      <c r="F29" s="25" t="s">
        <v>36</v>
      </c>
      <c r="G29" s="25" t="s">
        <v>96</v>
      </c>
      <c r="H29" s="57"/>
      <c r="I29" s="26">
        <v>350</v>
      </c>
    </row>
    <row r="30" spans="1:9">
      <c r="A30" s="57"/>
      <c r="B30" s="57"/>
      <c r="C30" s="25" t="s">
        <v>552</v>
      </c>
      <c r="D30" s="55" t="s">
        <v>553</v>
      </c>
      <c r="E30" s="55" t="s">
        <v>555</v>
      </c>
      <c r="F30" s="55" t="s">
        <v>31</v>
      </c>
      <c r="G30" s="25" t="s">
        <v>37</v>
      </c>
      <c r="H30" s="57"/>
      <c r="I30" s="26">
        <v>400</v>
      </c>
    </row>
    <row r="31" spans="1:9">
      <c r="A31" s="57"/>
      <c r="B31" s="57"/>
      <c r="C31" s="25" t="s">
        <v>554</v>
      </c>
      <c r="D31" s="56"/>
      <c r="E31" s="57"/>
      <c r="F31" s="56"/>
      <c r="G31" s="55" t="s">
        <v>485</v>
      </c>
      <c r="H31" s="57"/>
      <c r="I31" s="26">
        <v>350</v>
      </c>
    </row>
    <row r="32" spans="1:9">
      <c r="A32" s="56"/>
      <c r="B32" s="56"/>
      <c r="C32" s="25" t="s">
        <v>556</v>
      </c>
      <c r="D32" s="25" t="s">
        <v>484</v>
      </c>
      <c r="E32" s="56"/>
      <c r="F32" s="25" t="s">
        <v>32</v>
      </c>
      <c r="G32" s="56"/>
      <c r="H32" s="56"/>
      <c r="I32" s="26">
        <v>500</v>
      </c>
    </row>
    <row r="33" spans="1:9">
      <c r="A33" s="59" t="s">
        <v>298</v>
      </c>
      <c r="B33" s="60"/>
      <c r="C33" s="60"/>
      <c r="D33" s="60"/>
      <c r="E33" s="60"/>
      <c r="F33" s="60"/>
      <c r="G33" s="60"/>
      <c r="H33" s="61"/>
      <c r="I33" s="4">
        <f>SUM(I2:I32)</f>
        <v>14660</v>
      </c>
    </row>
  </sheetData>
  <mergeCells count="34">
    <mergeCell ref="D30:D31"/>
    <mergeCell ref="A28:A32"/>
    <mergeCell ref="B25:B32"/>
    <mergeCell ref="E30:E32"/>
    <mergeCell ref="I23:I24"/>
    <mergeCell ref="A22:A25"/>
    <mergeCell ref="H15:H19"/>
    <mergeCell ref="F2:F26"/>
    <mergeCell ref="E13:E27"/>
    <mergeCell ref="B23:B24"/>
    <mergeCell ref="D23:D24"/>
    <mergeCell ref="G23:G24"/>
    <mergeCell ref="A17:A18"/>
    <mergeCell ref="B2:B21"/>
    <mergeCell ref="G21:G22"/>
    <mergeCell ref="G15:G16"/>
    <mergeCell ref="D15:D16"/>
    <mergeCell ref="H13:H14"/>
    <mergeCell ref="A33:H33"/>
    <mergeCell ref="E2:E5"/>
    <mergeCell ref="A3:A7"/>
    <mergeCell ref="H2:H12"/>
    <mergeCell ref="G13:G14"/>
    <mergeCell ref="G17:G18"/>
    <mergeCell ref="A9:A12"/>
    <mergeCell ref="A13:A16"/>
    <mergeCell ref="D13:D14"/>
    <mergeCell ref="D10:D11"/>
    <mergeCell ref="G10:G11"/>
    <mergeCell ref="E7:E8"/>
    <mergeCell ref="E10:E11"/>
    <mergeCell ref="G31:G32"/>
    <mergeCell ref="H21:H32"/>
    <mergeCell ref="F30:F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8"/>
  <sheetViews>
    <sheetView zoomScale="70" zoomScaleNormal="70" workbookViewId="0">
      <pane ySplit="1" topLeftCell="A2" activePane="bottomLeft" state="frozen"/>
      <selection pane="bottomLeft" activeCell="G107" sqref="G107"/>
    </sheetView>
  </sheetViews>
  <sheetFormatPr defaultRowHeight="15.75"/>
  <cols>
    <col min="1" max="1" width="13.5" style="3" bestFit="1" customWidth="1"/>
    <col min="2" max="2" width="35.5" style="3" customWidth="1"/>
    <col min="3" max="3" width="31.375" style="3" bestFit="1" customWidth="1"/>
    <col min="4" max="4" width="26.5" style="3" bestFit="1" customWidth="1"/>
    <col min="5" max="5" width="38.5" style="3" bestFit="1" customWidth="1"/>
    <col min="6" max="6" width="17.375" style="3" bestFit="1" customWidth="1"/>
    <col min="7" max="7" width="27.5" style="3" bestFit="1" customWidth="1"/>
    <col min="8" max="8" width="17.25" style="3" customWidth="1"/>
    <col min="9" max="9" width="10.5" style="5" customWidth="1"/>
    <col min="10" max="16384" width="9" style="3"/>
  </cols>
  <sheetData>
    <row r="1" spans="1:9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>
      <c r="A2" s="62" t="s">
        <v>4</v>
      </c>
      <c r="B2" s="62" t="s">
        <v>8</v>
      </c>
      <c r="C2" s="23" t="s">
        <v>12</v>
      </c>
      <c r="D2" s="62" t="s">
        <v>11</v>
      </c>
      <c r="E2" s="62" t="s">
        <v>7</v>
      </c>
      <c r="F2" s="62" t="s">
        <v>132</v>
      </c>
      <c r="G2" s="62" t="s">
        <v>6</v>
      </c>
      <c r="H2" s="62" t="s">
        <v>27</v>
      </c>
      <c r="I2" s="65">
        <v>3000</v>
      </c>
    </row>
    <row r="3" spans="1:9">
      <c r="A3" s="62"/>
      <c r="B3" s="62"/>
      <c r="C3" s="23" t="s">
        <v>13</v>
      </c>
      <c r="D3" s="62"/>
      <c r="E3" s="62"/>
      <c r="F3" s="62"/>
      <c r="G3" s="62"/>
      <c r="H3" s="62"/>
      <c r="I3" s="65"/>
    </row>
    <row r="4" spans="1:9">
      <c r="A4" s="62"/>
      <c r="B4" s="62"/>
      <c r="C4" s="23" t="s">
        <v>14</v>
      </c>
      <c r="D4" s="62"/>
      <c r="E4" s="62"/>
      <c r="F4" s="62"/>
      <c r="G4" s="62"/>
      <c r="H4" s="62"/>
      <c r="I4" s="65"/>
    </row>
    <row r="5" spans="1:9">
      <c r="A5" s="62"/>
      <c r="B5" s="62"/>
      <c r="C5" s="23" t="s">
        <v>15</v>
      </c>
      <c r="D5" s="62"/>
      <c r="E5" s="62"/>
      <c r="F5" s="62"/>
      <c r="G5" s="62"/>
      <c r="H5" s="62"/>
      <c r="I5" s="65"/>
    </row>
    <row r="6" spans="1:9">
      <c r="A6" s="62"/>
      <c r="B6" s="62"/>
      <c r="C6" s="23" t="s">
        <v>16</v>
      </c>
      <c r="D6" s="62"/>
      <c r="E6" s="62"/>
      <c r="F6" s="62"/>
      <c r="G6" s="62"/>
      <c r="H6" s="62"/>
      <c r="I6" s="65"/>
    </row>
    <row r="7" spans="1:9">
      <c r="A7" s="62"/>
      <c r="B7" s="62"/>
      <c r="C7" s="23" t="s">
        <v>17</v>
      </c>
      <c r="D7" s="62"/>
      <c r="E7" s="62"/>
      <c r="F7" s="62"/>
      <c r="G7" s="62"/>
      <c r="H7" s="62"/>
      <c r="I7" s="65"/>
    </row>
    <row r="8" spans="1:9">
      <c r="A8" s="62"/>
      <c r="B8" s="62"/>
      <c r="C8" s="23" t="s">
        <v>18</v>
      </c>
      <c r="D8" s="62"/>
      <c r="E8" s="62"/>
      <c r="F8" s="62"/>
      <c r="G8" s="62"/>
      <c r="H8" s="62"/>
      <c r="I8" s="65"/>
    </row>
    <row r="9" spans="1:9">
      <c r="A9" s="62"/>
      <c r="B9" s="62"/>
      <c r="C9" s="23" t="s">
        <v>19</v>
      </c>
      <c r="D9" s="62"/>
      <c r="E9" s="62"/>
      <c r="F9" s="62"/>
      <c r="G9" s="62"/>
      <c r="H9" s="62"/>
      <c r="I9" s="65"/>
    </row>
    <row r="10" spans="1:9">
      <c r="A10" s="62"/>
      <c r="B10" s="62"/>
      <c r="C10" s="23" t="s">
        <v>20</v>
      </c>
      <c r="D10" s="62"/>
      <c r="E10" s="62"/>
      <c r="F10" s="62"/>
      <c r="G10" s="62"/>
      <c r="H10" s="62"/>
      <c r="I10" s="65"/>
    </row>
    <row r="11" spans="1:9">
      <c r="A11" s="62"/>
      <c r="B11" s="62"/>
      <c r="C11" s="23" t="s">
        <v>21</v>
      </c>
      <c r="D11" s="62"/>
      <c r="E11" s="62"/>
      <c r="F11" s="62"/>
      <c r="G11" s="62"/>
      <c r="H11" s="62"/>
      <c r="I11" s="65"/>
    </row>
    <row r="12" spans="1:9">
      <c r="A12" s="62"/>
      <c r="B12" s="62"/>
      <c r="C12" s="23" t="s">
        <v>22</v>
      </c>
      <c r="D12" s="62"/>
      <c r="E12" s="62"/>
      <c r="F12" s="62"/>
      <c r="G12" s="62"/>
      <c r="H12" s="62"/>
      <c r="I12" s="65"/>
    </row>
    <row r="13" spans="1:9">
      <c r="A13" s="62"/>
      <c r="B13" s="62"/>
      <c r="C13" s="23" t="s">
        <v>23</v>
      </c>
      <c r="D13" s="62"/>
      <c r="E13" s="62"/>
      <c r="F13" s="62"/>
      <c r="G13" s="62"/>
      <c r="H13" s="62"/>
      <c r="I13" s="65"/>
    </row>
    <row r="14" spans="1:9">
      <c r="A14" s="62"/>
      <c r="B14" s="23" t="s">
        <v>35</v>
      </c>
      <c r="C14" s="23" t="s">
        <v>258</v>
      </c>
      <c r="D14" s="23" t="s">
        <v>259</v>
      </c>
      <c r="E14" s="62" t="s">
        <v>35</v>
      </c>
      <c r="F14" s="62" t="s">
        <v>36</v>
      </c>
      <c r="G14" s="23" t="s">
        <v>260</v>
      </c>
      <c r="H14" s="23" t="s">
        <v>35</v>
      </c>
      <c r="I14" s="24">
        <v>500</v>
      </c>
    </row>
    <row r="15" spans="1:9">
      <c r="A15" s="62"/>
      <c r="B15" s="62" t="s">
        <v>261</v>
      </c>
      <c r="C15" s="23" t="s">
        <v>360</v>
      </c>
      <c r="D15" s="62" t="s">
        <v>361</v>
      </c>
      <c r="E15" s="62"/>
      <c r="F15" s="62"/>
      <c r="G15" s="62" t="s">
        <v>362</v>
      </c>
      <c r="H15" s="62" t="s">
        <v>363</v>
      </c>
      <c r="I15" s="24">
        <v>1200</v>
      </c>
    </row>
    <row r="16" spans="1:9">
      <c r="A16" s="62"/>
      <c r="B16" s="62"/>
      <c r="C16" s="23" t="s">
        <v>262</v>
      </c>
      <c r="D16" s="62"/>
      <c r="E16" s="62"/>
      <c r="F16" s="62"/>
      <c r="G16" s="62"/>
      <c r="H16" s="62"/>
      <c r="I16" s="24">
        <v>1400</v>
      </c>
    </row>
    <row r="17" spans="1:9" ht="15.75" customHeight="1">
      <c r="A17" s="62"/>
      <c r="B17" s="62" t="s">
        <v>364</v>
      </c>
      <c r="C17" s="23" t="s">
        <v>365</v>
      </c>
      <c r="D17" s="62"/>
      <c r="E17" s="62"/>
      <c r="F17" s="62"/>
      <c r="G17" s="62"/>
      <c r="H17" s="62" t="s">
        <v>35</v>
      </c>
      <c r="I17" s="65">
        <v>1500</v>
      </c>
    </row>
    <row r="18" spans="1:9">
      <c r="A18" s="62"/>
      <c r="B18" s="62"/>
      <c r="C18" s="23" t="s">
        <v>366</v>
      </c>
      <c r="D18" s="62"/>
      <c r="E18" s="62"/>
      <c r="F18" s="62"/>
      <c r="G18" s="62"/>
      <c r="H18" s="62"/>
      <c r="I18" s="65"/>
    </row>
    <row r="19" spans="1:9">
      <c r="A19" s="62"/>
      <c r="B19" s="62"/>
      <c r="C19" s="23" t="s">
        <v>367</v>
      </c>
      <c r="D19" s="62"/>
      <c r="E19" s="62"/>
      <c r="F19" s="62"/>
      <c r="G19" s="62"/>
      <c r="H19" s="62"/>
      <c r="I19" s="65"/>
    </row>
    <row r="20" spans="1:9">
      <c r="A20" s="62"/>
      <c r="B20" s="62"/>
      <c r="C20" s="23" t="s">
        <v>368</v>
      </c>
      <c r="D20" s="62"/>
      <c r="E20" s="62"/>
      <c r="F20" s="62"/>
      <c r="G20" s="62"/>
      <c r="H20" s="62"/>
      <c r="I20" s="65"/>
    </row>
    <row r="21" spans="1:9">
      <c r="A21" s="62"/>
      <c r="B21" s="62"/>
      <c r="C21" s="23" t="s">
        <v>369</v>
      </c>
      <c r="D21" s="62"/>
      <c r="E21" s="62"/>
      <c r="F21" s="62"/>
      <c r="G21" s="62"/>
      <c r="H21" s="62"/>
      <c r="I21" s="65"/>
    </row>
    <row r="22" spans="1:9">
      <c r="A22" s="62"/>
      <c r="B22" s="62"/>
      <c r="C22" s="23" t="s">
        <v>370</v>
      </c>
      <c r="D22" s="62"/>
      <c r="E22" s="62"/>
      <c r="F22" s="62"/>
      <c r="G22" s="62"/>
      <c r="H22" s="62"/>
      <c r="I22" s="65"/>
    </row>
    <row r="23" spans="1:9">
      <c r="A23" s="62"/>
      <c r="B23" s="62" t="s">
        <v>8</v>
      </c>
      <c r="C23" s="23" t="s">
        <v>408</v>
      </c>
      <c r="D23" s="62" t="s">
        <v>11</v>
      </c>
      <c r="E23" s="62" t="s">
        <v>7</v>
      </c>
      <c r="F23" s="62" t="s">
        <v>31</v>
      </c>
      <c r="G23" s="62" t="s">
        <v>6</v>
      </c>
      <c r="H23" s="62" t="s">
        <v>27</v>
      </c>
      <c r="I23" s="65">
        <v>5000</v>
      </c>
    </row>
    <row r="24" spans="1:9">
      <c r="A24" s="62"/>
      <c r="B24" s="62"/>
      <c r="C24" s="23" t="s">
        <v>409</v>
      </c>
      <c r="D24" s="62"/>
      <c r="E24" s="62"/>
      <c r="F24" s="62"/>
      <c r="G24" s="62"/>
      <c r="H24" s="62"/>
      <c r="I24" s="65"/>
    </row>
    <row r="25" spans="1:9">
      <c r="A25" s="62"/>
      <c r="B25" s="62"/>
      <c r="C25" s="23" t="s">
        <v>410</v>
      </c>
      <c r="D25" s="62"/>
      <c r="E25" s="62"/>
      <c r="F25" s="62"/>
      <c r="G25" s="62"/>
      <c r="H25" s="62"/>
      <c r="I25" s="65"/>
    </row>
    <row r="26" spans="1:9">
      <c r="A26" s="62"/>
      <c r="B26" s="62"/>
      <c r="C26" s="23" t="s">
        <v>411</v>
      </c>
      <c r="D26" s="62"/>
      <c r="E26" s="62"/>
      <c r="F26" s="62"/>
      <c r="G26" s="62"/>
      <c r="H26" s="62"/>
      <c r="I26" s="65"/>
    </row>
    <row r="27" spans="1:9">
      <c r="A27" s="62"/>
      <c r="B27" s="62"/>
      <c r="C27" s="23" t="s">
        <v>412</v>
      </c>
      <c r="D27" s="62"/>
      <c r="E27" s="62"/>
      <c r="F27" s="62"/>
      <c r="G27" s="62"/>
      <c r="H27" s="62"/>
      <c r="I27" s="65"/>
    </row>
    <row r="28" spans="1:9">
      <c r="A28" s="62"/>
      <c r="B28" s="62"/>
      <c r="C28" s="23" t="s">
        <v>413</v>
      </c>
      <c r="D28" s="62"/>
      <c r="E28" s="62"/>
      <c r="F28" s="62"/>
      <c r="G28" s="62"/>
      <c r="H28" s="62"/>
      <c r="I28" s="65"/>
    </row>
    <row r="29" spans="1:9">
      <c r="A29" s="62"/>
      <c r="B29" s="62"/>
      <c r="C29" s="23" t="s">
        <v>414</v>
      </c>
      <c r="D29" s="62"/>
      <c r="E29" s="62"/>
      <c r="F29" s="62"/>
      <c r="G29" s="62"/>
      <c r="H29" s="62"/>
      <c r="I29" s="65"/>
    </row>
    <row r="30" spans="1:9">
      <c r="A30" s="62"/>
      <c r="B30" s="62"/>
      <c r="C30" s="23" t="s">
        <v>415</v>
      </c>
      <c r="D30" s="62"/>
      <c r="E30" s="62"/>
      <c r="F30" s="62"/>
      <c r="G30" s="62"/>
      <c r="H30" s="62"/>
      <c r="I30" s="65"/>
    </row>
    <row r="31" spans="1:9">
      <c r="A31" s="62"/>
      <c r="B31" s="62"/>
      <c r="C31" s="23" t="s">
        <v>416</v>
      </c>
      <c r="D31" s="62"/>
      <c r="E31" s="62"/>
      <c r="F31" s="62"/>
      <c r="G31" s="62"/>
      <c r="H31" s="62"/>
      <c r="I31" s="65"/>
    </row>
    <row r="32" spans="1:9">
      <c r="A32" s="62"/>
      <c r="B32" s="62"/>
      <c r="C32" s="23" t="s">
        <v>404</v>
      </c>
      <c r="D32" s="62"/>
      <c r="E32" s="62"/>
      <c r="F32" s="62"/>
      <c r="G32" s="62"/>
      <c r="H32" s="62"/>
      <c r="I32" s="65"/>
    </row>
    <row r="33" spans="1:9">
      <c r="A33" s="62"/>
      <c r="B33" s="62"/>
      <c r="C33" s="23" t="s">
        <v>405</v>
      </c>
      <c r="D33" s="62"/>
      <c r="E33" s="62"/>
      <c r="F33" s="62"/>
      <c r="G33" s="62"/>
      <c r="H33" s="62"/>
      <c r="I33" s="65"/>
    </row>
    <row r="34" spans="1:9">
      <c r="A34" s="62"/>
      <c r="B34" s="62"/>
      <c r="C34" s="23" t="s">
        <v>406</v>
      </c>
      <c r="D34" s="62"/>
      <c r="E34" s="62"/>
      <c r="F34" s="62"/>
      <c r="G34" s="62"/>
      <c r="H34" s="62"/>
      <c r="I34" s="65"/>
    </row>
    <row r="35" spans="1:9">
      <c r="A35" s="62"/>
      <c r="B35" s="62"/>
      <c r="C35" s="23" t="s">
        <v>407</v>
      </c>
      <c r="D35" s="62"/>
      <c r="E35" s="62"/>
      <c r="F35" s="62"/>
      <c r="G35" s="62"/>
      <c r="H35" s="62"/>
      <c r="I35" s="65"/>
    </row>
    <row r="36" spans="1:9">
      <c r="A36" s="62"/>
      <c r="B36" s="62"/>
      <c r="C36" s="23" t="s">
        <v>402</v>
      </c>
      <c r="D36" s="62"/>
      <c r="E36" s="62"/>
      <c r="F36" s="62"/>
      <c r="G36" s="62"/>
      <c r="H36" s="62"/>
      <c r="I36" s="65"/>
    </row>
    <row r="37" spans="1:9">
      <c r="A37" s="62"/>
      <c r="B37" s="62"/>
      <c r="C37" s="23" t="s">
        <v>403</v>
      </c>
      <c r="D37" s="62"/>
      <c r="E37" s="62"/>
      <c r="F37" s="62"/>
      <c r="G37" s="62"/>
      <c r="H37" s="62"/>
      <c r="I37" s="65"/>
    </row>
    <row r="38" spans="1:9">
      <c r="A38" s="62"/>
      <c r="B38" s="62"/>
      <c r="C38" s="23" t="s">
        <v>399</v>
      </c>
      <c r="D38" s="62"/>
      <c r="E38" s="62"/>
      <c r="F38" s="62"/>
      <c r="G38" s="62"/>
      <c r="H38" s="62"/>
      <c r="I38" s="65"/>
    </row>
    <row r="39" spans="1:9">
      <c r="A39" s="62"/>
      <c r="B39" s="62"/>
      <c r="C39" s="23" t="s">
        <v>400</v>
      </c>
      <c r="D39" s="62"/>
      <c r="E39" s="62"/>
      <c r="F39" s="62"/>
      <c r="G39" s="62"/>
      <c r="H39" s="62"/>
      <c r="I39" s="65"/>
    </row>
    <row r="40" spans="1:9">
      <c r="A40" s="62"/>
      <c r="B40" s="62"/>
      <c r="C40" s="23" t="s">
        <v>401</v>
      </c>
      <c r="D40" s="62"/>
      <c r="E40" s="62"/>
      <c r="F40" s="62"/>
      <c r="G40" s="62"/>
      <c r="H40" s="62"/>
      <c r="I40" s="65"/>
    </row>
    <row r="41" spans="1:9">
      <c r="A41" s="62"/>
      <c r="B41" s="62"/>
      <c r="C41" s="23" t="s">
        <v>396</v>
      </c>
      <c r="D41" s="62"/>
      <c r="E41" s="62"/>
      <c r="F41" s="62"/>
      <c r="G41" s="62"/>
      <c r="H41" s="62"/>
      <c r="I41" s="65"/>
    </row>
    <row r="42" spans="1:9">
      <c r="A42" s="62"/>
      <c r="B42" s="62"/>
      <c r="C42" s="23" t="s">
        <v>397</v>
      </c>
      <c r="D42" s="62"/>
      <c r="E42" s="62"/>
      <c r="F42" s="62"/>
      <c r="G42" s="62"/>
      <c r="H42" s="62"/>
      <c r="I42" s="65"/>
    </row>
    <row r="43" spans="1:9">
      <c r="A43" s="62"/>
      <c r="B43" s="62"/>
      <c r="C43" s="23" t="s">
        <v>398</v>
      </c>
      <c r="D43" s="62"/>
      <c r="E43" s="62"/>
      <c r="F43" s="62"/>
      <c r="G43" s="62"/>
      <c r="H43" s="62"/>
      <c r="I43" s="65"/>
    </row>
    <row r="44" spans="1:9">
      <c r="A44" s="62"/>
      <c r="B44" s="62"/>
      <c r="C44" s="23" t="s">
        <v>393</v>
      </c>
      <c r="D44" s="62"/>
      <c r="E44" s="62"/>
      <c r="F44" s="62"/>
      <c r="G44" s="62"/>
      <c r="H44" s="62"/>
      <c r="I44" s="65"/>
    </row>
    <row r="45" spans="1:9">
      <c r="A45" s="62"/>
      <c r="B45" s="62"/>
      <c r="C45" s="23" t="s">
        <v>394</v>
      </c>
      <c r="D45" s="62"/>
      <c r="E45" s="62"/>
      <c r="F45" s="62"/>
      <c r="G45" s="62"/>
      <c r="H45" s="62"/>
      <c r="I45" s="65"/>
    </row>
    <row r="46" spans="1:9">
      <c r="A46" s="62"/>
      <c r="B46" s="62"/>
      <c r="C46" s="23" t="s">
        <v>395</v>
      </c>
      <c r="D46" s="62"/>
      <c r="E46" s="62"/>
      <c r="F46" s="62"/>
      <c r="G46" s="62"/>
      <c r="H46" s="62"/>
      <c r="I46" s="65"/>
    </row>
    <row r="47" spans="1:9">
      <c r="A47" s="62"/>
      <c r="B47" s="62"/>
      <c r="C47" s="23" t="s">
        <v>390</v>
      </c>
      <c r="D47" s="62"/>
      <c r="E47" s="62"/>
      <c r="F47" s="62"/>
      <c r="G47" s="62"/>
      <c r="H47" s="62"/>
      <c r="I47" s="65"/>
    </row>
    <row r="48" spans="1:9">
      <c r="A48" s="62"/>
      <c r="B48" s="62"/>
      <c r="C48" s="23" t="s">
        <v>391</v>
      </c>
      <c r="D48" s="62"/>
      <c r="E48" s="62"/>
      <c r="F48" s="62"/>
      <c r="G48" s="62"/>
      <c r="H48" s="62"/>
      <c r="I48" s="65"/>
    </row>
    <row r="49" spans="1:9">
      <c r="A49" s="62"/>
      <c r="B49" s="62"/>
      <c r="C49" s="23" t="s">
        <v>392</v>
      </c>
      <c r="D49" s="62"/>
      <c r="E49" s="62"/>
      <c r="F49" s="62"/>
      <c r="G49" s="62"/>
      <c r="H49" s="62"/>
      <c r="I49" s="65"/>
    </row>
    <row r="50" spans="1:9">
      <c r="A50" s="62"/>
      <c r="B50" s="62"/>
      <c r="C50" s="23" t="s">
        <v>376</v>
      </c>
      <c r="D50" s="62"/>
      <c r="E50" s="62"/>
      <c r="F50" s="62"/>
      <c r="G50" s="62"/>
      <c r="H50" s="62"/>
      <c r="I50" s="65"/>
    </row>
    <row r="51" spans="1:9">
      <c r="A51" s="62"/>
      <c r="B51" s="62"/>
      <c r="C51" s="23" t="s">
        <v>377</v>
      </c>
      <c r="D51" s="62"/>
      <c r="E51" s="62"/>
      <c r="F51" s="62"/>
      <c r="G51" s="62"/>
      <c r="H51" s="62"/>
      <c r="I51" s="65"/>
    </row>
    <row r="52" spans="1:9">
      <c r="A52" s="62"/>
      <c r="B52" s="62"/>
      <c r="C52" s="23" t="s">
        <v>378</v>
      </c>
      <c r="D52" s="62"/>
      <c r="E52" s="62"/>
      <c r="F52" s="62"/>
      <c r="G52" s="62"/>
      <c r="H52" s="62"/>
      <c r="I52" s="65"/>
    </row>
    <row r="53" spans="1:9">
      <c r="A53" s="62"/>
      <c r="B53" s="62"/>
      <c r="C53" s="23" t="s">
        <v>379</v>
      </c>
      <c r="D53" s="62"/>
      <c r="E53" s="62"/>
      <c r="F53" s="62"/>
      <c r="G53" s="62"/>
      <c r="H53" s="62"/>
      <c r="I53" s="65"/>
    </row>
    <row r="54" spans="1:9">
      <c r="A54" s="62"/>
      <c r="B54" s="62"/>
      <c r="C54" s="23" t="s">
        <v>380</v>
      </c>
      <c r="D54" s="62"/>
      <c r="E54" s="62"/>
      <c r="F54" s="62"/>
      <c r="G54" s="62"/>
      <c r="H54" s="62"/>
      <c r="I54" s="65"/>
    </row>
    <row r="55" spans="1:9">
      <c r="A55" s="62"/>
      <c r="B55" s="62"/>
      <c r="C55" s="23" t="s">
        <v>381</v>
      </c>
      <c r="D55" s="62"/>
      <c r="E55" s="62"/>
      <c r="F55" s="62"/>
      <c r="G55" s="62"/>
      <c r="H55" s="62"/>
      <c r="I55" s="65"/>
    </row>
    <row r="56" spans="1:9">
      <c r="A56" s="62"/>
      <c r="B56" s="62"/>
      <c r="C56" s="23" t="s">
        <v>382</v>
      </c>
      <c r="D56" s="62"/>
      <c r="E56" s="62"/>
      <c r="F56" s="62"/>
      <c r="G56" s="62"/>
      <c r="H56" s="62"/>
      <c r="I56" s="65"/>
    </row>
    <row r="57" spans="1:9">
      <c r="A57" s="62"/>
      <c r="B57" s="62"/>
      <c r="C57" s="23" t="s">
        <v>383</v>
      </c>
      <c r="D57" s="62"/>
      <c r="E57" s="62"/>
      <c r="F57" s="62"/>
      <c r="G57" s="62"/>
      <c r="H57" s="62"/>
      <c r="I57" s="65"/>
    </row>
    <row r="58" spans="1:9">
      <c r="A58" s="62"/>
      <c r="B58" s="62"/>
      <c r="C58" s="23" t="s">
        <v>384</v>
      </c>
      <c r="D58" s="62"/>
      <c r="E58" s="62"/>
      <c r="F58" s="62"/>
      <c r="G58" s="62"/>
      <c r="H58" s="62"/>
      <c r="I58" s="65"/>
    </row>
    <row r="59" spans="1:9">
      <c r="A59" s="62"/>
      <c r="B59" s="62"/>
      <c r="C59" s="23" t="s">
        <v>385</v>
      </c>
      <c r="D59" s="62"/>
      <c r="E59" s="62"/>
      <c r="F59" s="62"/>
      <c r="G59" s="62"/>
      <c r="H59" s="62"/>
      <c r="I59" s="65"/>
    </row>
    <row r="60" spans="1:9">
      <c r="A60" s="62"/>
      <c r="B60" s="62"/>
      <c r="C60" s="23" t="s">
        <v>386</v>
      </c>
      <c r="D60" s="62"/>
      <c r="E60" s="62"/>
      <c r="F60" s="62"/>
      <c r="G60" s="62"/>
      <c r="H60" s="62"/>
      <c r="I60" s="65"/>
    </row>
    <row r="61" spans="1:9">
      <c r="A61" s="62"/>
      <c r="B61" s="62"/>
      <c r="C61" s="23" t="s">
        <v>387</v>
      </c>
      <c r="D61" s="62"/>
      <c r="E61" s="62"/>
      <c r="F61" s="62"/>
      <c r="G61" s="62"/>
      <c r="H61" s="62"/>
      <c r="I61" s="65"/>
    </row>
    <row r="62" spans="1:9">
      <c r="A62" s="62"/>
      <c r="B62" s="62"/>
      <c r="C62" s="23" t="s">
        <v>388</v>
      </c>
      <c r="D62" s="62"/>
      <c r="E62" s="62"/>
      <c r="F62" s="62"/>
      <c r="G62" s="62"/>
      <c r="H62" s="62"/>
      <c r="I62" s="65"/>
    </row>
    <row r="63" spans="1:9">
      <c r="A63" s="62"/>
      <c r="B63" s="62"/>
      <c r="C63" s="23" t="s">
        <v>389</v>
      </c>
      <c r="D63" s="62"/>
      <c r="E63" s="62"/>
      <c r="F63" s="62"/>
      <c r="G63" s="62"/>
      <c r="H63" s="62"/>
      <c r="I63" s="65"/>
    </row>
    <row r="64" spans="1:9">
      <c r="A64" s="62"/>
      <c r="B64" s="62"/>
      <c r="C64" s="23" t="s">
        <v>371</v>
      </c>
      <c r="D64" s="62"/>
      <c r="E64" s="62"/>
      <c r="F64" s="62"/>
      <c r="G64" s="62"/>
      <c r="H64" s="62"/>
      <c r="I64" s="65"/>
    </row>
    <row r="65" spans="1:9">
      <c r="A65" s="62"/>
      <c r="B65" s="62"/>
      <c r="C65" s="23" t="s">
        <v>372</v>
      </c>
      <c r="D65" s="62"/>
      <c r="E65" s="62"/>
      <c r="F65" s="62"/>
      <c r="G65" s="62"/>
      <c r="H65" s="62"/>
      <c r="I65" s="65"/>
    </row>
    <row r="66" spans="1:9">
      <c r="A66" s="62"/>
      <c r="B66" s="62"/>
      <c r="C66" s="23" t="s">
        <v>373</v>
      </c>
      <c r="D66" s="62"/>
      <c r="E66" s="62"/>
      <c r="F66" s="62"/>
      <c r="G66" s="62"/>
      <c r="H66" s="62"/>
      <c r="I66" s="65"/>
    </row>
    <row r="67" spans="1:9">
      <c r="A67" s="62"/>
      <c r="B67" s="62"/>
      <c r="C67" s="23" t="s">
        <v>374</v>
      </c>
      <c r="D67" s="62"/>
      <c r="E67" s="62"/>
      <c r="F67" s="62"/>
      <c r="G67" s="62"/>
      <c r="H67" s="62"/>
      <c r="I67" s="65"/>
    </row>
    <row r="68" spans="1:9">
      <c r="A68" s="62"/>
      <c r="B68" s="62"/>
      <c r="C68" s="23" t="s">
        <v>375</v>
      </c>
      <c r="D68" s="62"/>
      <c r="E68" s="62"/>
      <c r="F68" s="62"/>
      <c r="G68" s="62"/>
      <c r="H68" s="62"/>
      <c r="I68" s="65"/>
    </row>
    <row r="69" spans="1:9">
      <c r="A69" s="62"/>
      <c r="B69" s="62"/>
      <c r="C69" s="23" t="s">
        <v>23</v>
      </c>
      <c r="D69" s="62"/>
      <c r="E69" s="62"/>
      <c r="F69" s="62"/>
      <c r="G69" s="62"/>
      <c r="H69" s="62"/>
      <c r="I69" s="65"/>
    </row>
    <row r="70" spans="1:9">
      <c r="A70" s="62"/>
      <c r="B70" s="62" t="s">
        <v>417</v>
      </c>
      <c r="C70" s="23" t="s">
        <v>419</v>
      </c>
      <c r="D70" s="62" t="s">
        <v>421</v>
      </c>
      <c r="E70" s="62" t="s">
        <v>420</v>
      </c>
      <c r="F70" s="55" t="s">
        <v>36</v>
      </c>
      <c r="G70" s="62" t="s">
        <v>52</v>
      </c>
      <c r="H70" s="62" t="s">
        <v>35</v>
      </c>
      <c r="I70" s="65">
        <v>500</v>
      </c>
    </row>
    <row r="71" spans="1:9">
      <c r="A71" s="62"/>
      <c r="B71" s="62"/>
      <c r="C71" s="23" t="s">
        <v>418</v>
      </c>
      <c r="D71" s="62"/>
      <c r="E71" s="62"/>
      <c r="F71" s="57"/>
      <c r="G71" s="62"/>
      <c r="H71" s="62"/>
      <c r="I71" s="65"/>
    </row>
    <row r="72" spans="1:9">
      <c r="A72" s="62" t="s">
        <v>312</v>
      </c>
      <c r="B72" s="62" t="s">
        <v>422</v>
      </c>
      <c r="C72" s="23" t="s">
        <v>423</v>
      </c>
      <c r="D72" s="62" t="s">
        <v>40</v>
      </c>
      <c r="E72" s="62" t="s">
        <v>35</v>
      </c>
      <c r="F72" s="57"/>
      <c r="G72" s="62" t="s">
        <v>308</v>
      </c>
      <c r="H72" s="62"/>
      <c r="I72" s="24">
        <v>1250</v>
      </c>
    </row>
    <row r="73" spans="1:9">
      <c r="A73" s="62"/>
      <c r="B73" s="62"/>
      <c r="C73" s="23" t="s">
        <v>424</v>
      </c>
      <c r="D73" s="62"/>
      <c r="E73" s="62"/>
      <c r="F73" s="57"/>
      <c r="G73" s="62"/>
      <c r="H73" s="62"/>
      <c r="I73" s="24">
        <v>850</v>
      </c>
    </row>
    <row r="74" spans="1:9">
      <c r="A74" s="62" t="s">
        <v>425</v>
      </c>
      <c r="B74" s="62" t="s">
        <v>426</v>
      </c>
      <c r="C74" s="23" t="s">
        <v>127</v>
      </c>
      <c r="D74" s="62" t="s">
        <v>138</v>
      </c>
      <c r="E74" s="62"/>
      <c r="F74" s="57"/>
      <c r="G74" s="62" t="s">
        <v>427</v>
      </c>
      <c r="H74" s="62"/>
      <c r="I74" s="65">
        <v>750</v>
      </c>
    </row>
    <row r="75" spans="1:9">
      <c r="A75" s="62"/>
      <c r="B75" s="62"/>
      <c r="C75" s="23" t="s">
        <v>128</v>
      </c>
      <c r="D75" s="62"/>
      <c r="E75" s="62"/>
      <c r="F75" s="57"/>
      <c r="G75" s="62"/>
      <c r="H75" s="62"/>
      <c r="I75" s="65"/>
    </row>
    <row r="76" spans="1:9">
      <c r="A76" s="62"/>
      <c r="B76" s="62"/>
      <c r="C76" s="23" t="s">
        <v>219</v>
      </c>
      <c r="D76" s="62"/>
      <c r="E76" s="62"/>
      <c r="F76" s="57"/>
      <c r="G76" s="62"/>
      <c r="H76" s="62"/>
      <c r="I76" s="65"/>
    </row>
    <row r="77" spans="1:9">
      <c r="A77" s="23" t="s">
        <v>9</v>
      </c>
      <c r="B77" s="23" t="s">
        <v>35</v>
      </c>
      <c r="C77" s="23" t="s">
        <v>428</v>
      </c>
      <c r="D77" s="23" t="s">
        <v>429</v>
      </c>
      <c r="E77" s="23" t="s">
        <v>259</v>
      </c>
      <c r="F77" s="57"/>
      <c r="G77" s="23" t="s">
        <v>96</v>
      </c>
      <c r="H77" s="62"/>
      <c r="I77" s="24">
        <v>500</v>
      </c>
    </row>
    <row r="78" spans="1:9" ht="15.75" customHeight="1">
      <c r="A78" s="62" t="s">
        <v>4</v>
      </c>
      <c r="B78" s="23" t="s">
        <v>35</v>
      </c>
      <c r="C78" s="23" t="s">
        <v>430</v>
      </c>
      <c r="D78" s="62" t="s">
        <v>433</v>
      </c>
      <c r="E78" s="62" t="s">
        <v>35</v>
      </c>
      <c r="F78" s="57"/>
      <c r="G78" s="62" t="s">
        <v>434</v>
      </c>
      <c r="H78" s="62"/>
      <c r="I78" s="24">
        <v>300</v>
      </c>
    </row>
    <row r="79" spans="1:9">
      <c r="A79" s="62"/>
      <c r="B79" s="62" t="s">
        <v>431</v>
      </c>
      <c r="C79" s="23" t="s">
        <v>127</v>
      </c>
      <c r="D79" s="62"/>
      <c r="E79" s="62"/>
      <c r="F79" s="57"/>
      <c r="G79" s="62"/>
      <c r="H79" s="62"/>
      <c r="I79" s="24">
        <v>400</v>
      </c>
    </row>
    <row r="80" spans="1:9">
      <c r="A80" s="62"/>
      <c r="B80" s="62"/>
      <c r="C80" s="23" t="s">
        <v>128</v>
      </c>
      <c r="D80" s="62"/>
      <c r="E80" s="62"/>
      <c r="F80" s="57"/>
      <c r="G80" s="62"/>
      <c r="H80" s="62"/>
      <c r="I80" s="24">
        <v>400</v>
      </c>
    </row>
    <row r="81" spans="1:9">
      <c r="A81" s="62"/>
      <c r="B81" s="55" t="s">
        <v>35</v>
      </c>
      <c r="C81" s="23" t="s">
        <v>432</v>
      </c>
      <c r="D81" s="62"/>
      <c r="E81" s="62"/>
      <c r="F81" s="57"/>
      <c r="G81" s="62"/>
      <c r="H81" s="62"/>
      <c r="I81" s="24">
        <v>250</v>
      </c>
    </row>
    <row r="82" spans="1:9" ht="31.5">
      <c r="A82" s="62"/>
      <c r="B82" s="57"/>
      <c r="C82" s="23" t="s">
        <v>435</v>
      </c>
      <c r="D82" s="62"/>
      <c r="E82" s="62"/>
      <c r="F82" s="57"/>
      <c r="G82" s="62"/>
      <c r="H82" s="62"/>
      <c r="I82" s="24">
        <v>250</v>
      </c>
    </row>
    <row r="83" spans="1:9" ht="31.5">
      <c r="A83" s="62"/>
      <c r="B83" s="57"/>
      <c r="C83" s="23" t="s">
        <v>436</v>
      </c>
      <c r="D83" s="62"/>
      <c r="E83" s="62"/>
      <c r="F83" s="57"/>
      <c r="G83" s="62"/>
      <c r="H83" s="62"/>
      <c r="I83" s="24">
        <v>700</v>
      </c>
    </row>
    <row r="84" spans="1:9" ht="31.5">
      <c r="A84" s="62"/>
      <c r="B84" s="57"/>
      <c r="C84" s="23" t="s">
        <v>437</v>
      </c>
      <c r="D84" s="62"/>
      <c r="E84" s="62"/>
      <c r="F84" s="57"/>
      <c r="G84" s="62"/>
      <c r="H84" s="62"/>
      <c r="I84" s="24">
        <v>250</v>
      </c>
    </row>
    <row r="85" spans="1:9">
      <c r="A85" s="62" t="s">
        <v>438</v>
      </c>
      <c r="B85" s="57"/>
      <c r="C85" s="23" t="s">
        <v>443</v>
      </c>
      <c r="D85" s="62" t="s">
        <v>35</v>
      </c>
      <c r="E85" s="62"/>
      <c r="F85" s="57"/>
      <c r="G85" s="62" t="s">
        <v>440</v>
      </c>
      <c r="H85" s="62" t="s">
        <v>439</v>
      </c>
      <c r="I85" s="24">
        <v>200</v>
      </c>
    </row>
    <row r="86" spans="1:9">
      <c r="A86" s="62"/>
      <c r="B86" s="57"/>
      <c r="C86" s="23" t="s">
        <v>444</v>
      </c>
      <c r="D86" s="62"/>
      <c r="E86" s="62"/>
      <c r="F86" s="57"/>
      <c r="G86" s="62"/>
      <c r="H86" s="62"/>
      <c r="I86" s="24">
        <v>200</v>
      </c>
    </row>
    <row r="87" spans="1:9">
      <c r="A87" s="62"/>
      <c r="B87" s="57"/>
      <c r="C87" s="23" t="s">
        <v>445</v>
      </c>
      <c r="D87" s="23" t="s">
        <v>442</v>
      </c>
      <c r="E87" s="62"/>
      <c r="F87" s="57"/>
      <c r="G87" s="23" t="s">
        <v>441</v>
      </c>
      <c r="H87" s="62"/>
      <c r="I87" s="24">
        <v>300</v>
      </c>
    </row>
    <row r="88" spans="1:9" ht="31.5">
      <c r="A88" s="55" t="s">
        <v>4</v>
      </c>
      <c r="B88" s="57"/>
      <c r="C88" s="23" t="s">
        <v>446</v>
      </c>
      <c r="D88" s="23" t="s">
        <v>448</v>
      </c>
      <c r="E88" s="62"/>
      <c r="F88" s="57"/>
      <c r="G88" s="23" t="s">
        <v>37</v>
      </c>
      <c r="H88" s="55" t="s">
        <v>35</v>
      </c>
      <c r="I88" s="24">
        <v>30</v>
      </c>
    </row>
    <row r="89" spans="1:9">
      <c r="A89" s="57"/>
      <c r="B89" s="57"/>
      <c r="C89" s="23" t="s">
        <v>447</v>
      </c>
      <c r="D89" s="23" t="s">
        <v>306</v>
      </c>
      <c r="E89" s="62"/>
      <c r="F89" s="57"/>
      <c r="G89" s="23" t="s">
        <v>308</v>
      </c>
      <c r="H89" s="57"/>
      <c r="I89" s="24">
        <v>1200</v>
      </c>
    </row>
    <row r="90" spans="1:9">
      <c r="A90" s="57"/>
      <c r="B90" s="57"/>
      <c r="C90" s="23" t="s">
        <v>449</v>
      </c>
      <c r="D90" s="23" t="s">
        <v>450</v>
      </c>
      <c r="E90" s="62"/>
      <c r="F90" s="57"/>
      <c r="G90" s="23" t="s">
        <v>61</v>
      </c>
      <c r="H90" s="57"/>
      <c r="I90" s="24">
        <v>545</v>
      </c>
    </row>
    <row r="91" spans="1:9">
      <c r="A91" s="57"/>
      <c r="B91" s="57"/>
      <c r="C91" s="23" t="s">
        <v>451</v>
      </c>
      <c r="D91" s="62" t="s">
        <v>452</v>
      </c>
      <c r="E91" s="62"/>
      <c r="F91" s="57"/>
      <c r="G91" s="23" t="s">
        <v>453</v>
      </c>
      <c r="H91" s="57"/>
      <c r="I91" s="24">
        <v>500</v>
      </c>
    </row>
    <row r="92" spans="1:9">
      <c r="A92" s="57"/>
      <c r="B92" s="57"/>
      <c r="C92" s="23" t="s">
        <v>455</v>
      </c>
      <c r="D92" s="62"/>
      <c r="E92" s="62"/>
      <c r="F92" s="57"/>
      <c r="G92" s="23" t="s">
        <v>454</v>
      </c>
      <c r="H92" s="57"/>
      <c r="I92" s="24">
        <v>500</v>
      </c>
    </row>
    <row r="93" spans="1:9">
      <c r="A93" s="57"/>
      <c r="B93" s="57"/>
      <c r="C93" s="23" t="s">
        <v>456</v>
      </c>
      <c r="D93" s="23" t="s">
        <v>460</v>
      </c>
      <c r="E93" s="62"/>
      <c r="F93" s="57"/>
      <c r="G93" s="23" t="s">
        <v>461</v>
      </c>
      <c r="H93" s="57"/>
      <c r="I93" s="24">
        <v>25</v>
      </c>
    </row>
    <row r="94" spans="1:9" ht="31.5">
      <c r="A94" s="57"/>
      <c r="B94" s="57"/>
      <c r="C94" s="23" t="s">
        <v>457</v>
      </c>
      <c r="D94" s="23" t="s">
        <v>459</v>
      </c>
      <c r="E94" s="62"/>
      <c r="F94" s="57"/>
      <c r="G94" s="23" t="s">
        <v>6</v>
      </c>
      <c r="H94" s="57"/>
      <c r="I94" s="24">
        <v>500</v>
      </c>
    </row>
    <row r="95" spans="1:9" ht="31.5">
      <c r="A95" s="57"/>
      <c r="B95" s="57"/>
      <c r="C95" s="23" t="s">
        <v>458</v>
      </c>
      <c r="D95" s="23" t="s">
        <v>317</v>
      </c>
      <c r="E95" s="23" t="s">
        <v>420</v>
      </c>
      <c r="F95" s="57"/>
      <c r="G95" s="23" t="s">
        <v>52</v>
      </c>
      <c r="H95" s="57"/>
      <c r="I95" s="24">
        <v>600</v>
      </c>
    </row>
    <row r="96" spans="1:9" ht="31.5">
      <c r="A96" s="57"/>
      <c r="B96" s="57"/>
      <c r="C96" s="23" t="s">
        <v>462</v>
      </c>
      <c r="D96" s="23" t="s">
        <v>463</v>
      </c>
      <c r="E96" s="55" t="s">
        <v>35</v>
      </c>
      <c r="F96" s="57"/>
      <c r="G96" s="23" t="s">
        <v>58</v>
      </c>
      <c r="H96" s="57"/>
      <c r="I96" s="24">
        <v>500</v>
      </c>
    </row>
    <row r="97" spans="1:9" ht="31.5">
      <c r="A97" s="56"/>
      <c r="B97" s="57"/>
      <c r="C97" s="23" t="s">
        <v>464</v>
      </c>
      <c r="D97" s="23" t="s">
        <v>465</v>
      </c>
      <c r="E97" s="57"/>
      <c r="F97" s="57"/>
      <c r="G97" s="23" t="s">
        <v>81</v>
      </c>
      <c r="H97" s="56"/>
      <c r="I97" s="24">
        <v>595</v>
      </c>
    </row>
    <row r="98" spans="1:9" ht="31.5">
      <c r="A98" s="55" t="s">
        <v>9</v>
      </c>
      <c r="B98" s="57"/>
      <c r="C98" s="23" t="s">
        <v>466</v>
      </c>
      <c r="D98" s="23" t="s">
        <v>467</v>
      </c>
      <c r="E98" s="56"/>
      <c r="F98" s="57"/>
      <c r="G98" s="23" t="s">
        <v>58</v>
      </c>
      <c r="H98" s="23" t="s">
        <v>468</v>
      </c>
      <c r="I98" s="24">
        <v>700</v>
      </c>
    </row>
    <row r="99" spans="1:9" ht="31.5">
      <c r="A99" s="57"/>
      <c r="B99" s="57"/>
      <c r="C99" s="23" t="s">
        <v>470</v>
      </c>
      <c r="D99" s="23" t="s">
        <v>469</v>
      </c>
      <c r="E99" s="23" t="s">
        <v>210</v>
      </c>
      <c r="F99" s="57"/>
      <c r="G99" s="23" t="s">
        <v>58</v>
      </c>
      <c r="H99" s="55" t="s">
        <v>35</v>
      </c>
      <c r="I99" s="24">
        <v>200</v>
      </c>
    </row>
    <row r="100" spans="1:9">
      <c r="A100" s="57"/>
      <c r="B100" s="57"/>
      <c r="C100" s="23" t="s">
        <v>471</v>
      </c>
      <c r="D100" s="23" t="s">
        <v>472</v>
      </c>
      <c r="E100" s="23" t="s">
        <v>35</v>
      </c>
      <c r="F100" s="57"/>
      <c r="G100" s="23" t="s">
        <v>96</v>
      </c>
      <c r="H100" s="57"/>
      <c r="I100" s="24">
        <v>350</v>
      </c>
    </row>
    <row r="101" spans="1:9" ht="31.5">
      <c r="A101" s="56"/>
      <c r="B101" s="57"/>
      <c r="C101" s="23" t="s">
        <v>475</v>
      </c>
      <c r="D101" s="23" t="s">
        <v>467</v>
      </c>
      <c r="E101" s="23" t="s">
        <v>35</v>
      </c>
      <c r="F101" s="57"/>
      <c r="G101" s="23" t="s">
        <v>486</v>
      </c>
      <c r="H101" s="57"/>
      <c r="I101" s="24">
        <v>800</v>
      </c>
    </row>
    <row r="102" spans="1:9" ht="47.25">
      <c r="A102" s="55" t="s">
        <v>4</v>
      </c>
      <c r="B102" s="57"/>
      <c r="C102" s="23" t="s">
        <v>473</v>
      </c>
      <c r="D102" s="23" t="s">
        <v>11</v>
      </c>
      <c r="E102" s="23" t="s">
        <v>480</v>
      </c>
      <c r="F102" s="57"/>
      <c r="G102" s="23" t="s">
        <v>487</v>
      </c>
      <c r="H102" s="57"/>
      <c r="I102" s="24">
        <v>599</v>
      </c>
    </row>
    <row r="103" spans="1:9" ht="31.5">
      <c r="A103" s="57"/>
      <c r="B103" s="57"/>
      <c r="C103" s="23" t="s">
        <v>474</v>
      </c>
      <c r="D103" s="23" t="s">
        <v>483</v>
      </c>
      <c r="E103" s="55" t="s">
        <v>35</v>
      </c>
      <c r="F103" s="57"/>
      <c r="G103" s="23" t="s">
        <v>488</v>
      </c>
      <c r="H103" s="57"/>
      <c r="I103" s="24">
        <v>495</v>
      </c>
    </row>
    <row r="104" spans="1:9" ht="31.5">
      <c r="A104" s="57"/>
      <c r="B104" s="57"/>
      <c r="C104" s="23" t="s">
        <v>476</v>
      </c>
      <c r="D104" s="23" t="s">
        <v>482</v>
      </c>
      <c r="E104" s="56"/>
      <c r="F104" s="57"/>
      <c r="G104" s="23" t="s">
        <v>337</v>
      </c>
      <c r="H104" s="57"/>
      <c r="I104" s="24">
        <v>1000</v>
      </c>
    </row>
    <row r="105" spans="1:9" ht="31.5">
      <c r="A105" s="57"/>
      <c r="B105" s="57"/>
      <c r="C105" s="23" t="s">
        <v>477</v>
      </c>
      <c r="D105" s="55" t="s">
        <v>11</v>
      </c>
      <c r="E105" s="23" t="s">
        <v>467</v>
      </c>
      <c r="F105" s="57"/>
      <c r="G105" s="23" t="s">
        <v>489</v>
      </c>
      <c r="H105" s="57"/>
      <c r="I105" s="24">
        <v>299</v>
      </c>
    </row>
    <row r="106" spans="1:9" ht="31.5">
      <c r="A106" s="57"/>
      <c r="B106" s="57"/>
      <c r="C106" s="23" t="s">
        <v>478</v>
      </c>
      <c r="D106" s="56"/>
      <c r="E106" s="23" t="s">
        <v>306</v>
      </c>
      <c r="F106" s="57"/>
      <c r="G106" s="23" t="s">
        <v>308</v>
      </c>
      <c r="H106" s="57"/>
      <c r="I106" s="24">
        <v>1000</v>
      </c>
    </row>
    <row r="107" spans="1:9">
      <c r="A107" s="56"/>
      <c r="B107" s="56"/>
      <c r="C107" s="23" t="s">
        <v>479</v>
      </c>
      <c r="D107" s="23" t="s">
        <v>484</v>
      </c>
      <c r="E107" s="23" t="s">
        <v>481</v>
      </c>
      <c r="F107" s="56"/>
      <c r="G107" s="23" t="s">
        <v>485</v>
      </c>
      <c r="H107" s="56"/>
      <c r="I107" s="24">
        <v>1000</v>
      </c>
    </row>
    <row r="108" spans="1:9">
      <c r="A108" s="59" t="s">
        <v>298</v>
      </c>
      <c r="B108" s="60"/>
      <c r="C108" s="60"/>
      <c r="D108" s="60"/>
      <c r="E108" s="60"/>
      <c r="F108" s="60"/>
      <c r="G108" s="60"/>
      <c r="H108" s="61"/>
      <c r="I108" s="4">
        <f>SUM(I2:I107)</f>
        <v>31138</v>
      </c>
    </row>
  </sheetData>
  <mergeCells count="61">
    <mergeCell ref="B2:B13"/>
    <mergeCell ref="D2:D13"/>
    <mergeCell ref="E2:E13"/>
    <mergeCell ref="F2:F13"/>
    <mergeCell ref="H2:H13"/>
    <mergeCell ref="I2:I13"/>
    <mergeCell ref="H15:H16"/>
    <mergeCell ref="G15:G22"/>
    <mergeCell ref="H17:H22"/>
    <mergeCell ref="I17:I22"/>
    <mergeCell ref="G23:G69"/>
    <mergeCell ref="H23:H69"/>
    <mergeCell ref="I23:I69"/>
    <mergeCell ref="B70:B71"/>
    <mergeCell ref="G70:G71"/>
    <mergeCell ref="I70:I71"/>
    <mergeCell ref="E70:E71"/>
    <mergeCell ref="D70:D71"/>
    <mergeCell ref="B23:B69"/>
    <mergeCell ref="D23:D69"/>
    <mergeCell ref="E23:E69"/>
    <mergeCell ref="F23:F69"/>
    <mergeCell ref="I74:I76"/>
    <mergeCell ref="E72:E76"/>
    <mergeCell ref="D74:D76"/>
    <mergeCell ref="H70:H84"/>
    <mergeCell ref="A78:A84"/>
    <mergeCell ref="A72:A73"/>
    <mergeCell ref="B72:B73"/>
    <mergeCell ref="D72:D73"/>
    <mergeCell ref="G72:G73"/>
    <mergeCell ref="A2:A71"/>
    <mergeCell ref="B17:B22"/>
    <mergeCell ref="D15:D22"/>
    <mergeCell ref="E14:E22"/>
    <mergeCell ref="B15:B16"/>
    <mergeCell ref="F14:F22"/>
    <mergeCell ref="G2:G13"/>
    <mergeCell ref="D85:D86"/>
    <mergeCell ref="B79:B80"/>
    <mergeCell ref="G78:G84"/>
    <mergeCell ref="D78:D84"/>
    <mergeCell ref="A74:A76"/>
    <mergeCell ref="B74:B76"/>
    <mergeCell ref="G74:G76"/>
    <mergeCell ref="A108:H108"/>
    <mergeCell ref="H99:H107"/>
    <mergeCell ref="F70:F107"/>
    <mergeCell ref="D105:D106"/>
    <mergeCell ref="E103:E104"/>
    <mergeCell ref="H88:H97"/>
    <mergeCell ref="A98:A101"/>
    <mergeCell ref="A102:A107"/>
    <mergeCell ref="B81:B107"/>
    <mergeCell ref="D91:D92"/>
    <mergeCell ref="E78:E94"/>
    <mergeCell ref="A88:A97"/>
    <mergeCell ref="E96:E98"/>
    <mergeCell ref="A85:A87"/>
    <mergeCell ref="H85:H87"/>
    <mergeCell ref="G85:G8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workbookViewId="0">
      <pane ySplit="1" topLeftCell="A20" activePane="bottomLeft" state="frozen"/>
      <selection pane="bottomLeft" activeCell="K6" sqref="K6"/>
    </sheetView>
  </sheetViews>
  <sheetFormatPr defaultRowHeight="15.75"/>
  <cols>
    <col min="1" max="1" width="12" style="3" bestFit="1" customWidth="1"/>
    <col min="2" max="2" width="10.75" style="3" bestFit="1" customWidth="1"/>
    <col min="3" max="3" width="54.125" style="3" customWidth="1"/>
    <col min="4" max="4" width="26.125" style="3" bestFit="1" customWidth="1"/>
    <col min="5" max="5" width="26.375" style="3" customWidth="1"/>
    <col min="6" max="6" width="15.75" style="3" bestFit="1" customWidth="1"/>
    <col min="7" max="7" width="27.625" style="3" bestFit="1" customWidth="1"/>
    <col min="8" max="8" width="28.25" style="3" customWidth="1"/>
    <col min="9" max="9" width="10.25" style="5" customWidth="1"/>
    <col min="10" max="16384" width="9" style="3"/>
  </cols>
  <sheetData>
    <row r="1" spans="1:9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>
      <c r="A2" s="29" t="s">
        <v>4</v>
      </c>
      <c r="B2" s="55" t="s">
        <v>35</v>
      </c>
      <c r="C2" s="29" t="s">
        <v>558</v>
      </c>
      <c r="D2" s="29" t="s">
        <v>559</v>
      </c>
      <c r="E2" s="29" t="s">
        <v>510</v>
      </c>
      <c r="F2" s="55" t="s">
        <v>36</v>
      </c>
      <c r="G2" s="29" t="s">
        <v>96</v>
      </c>
      <c r="H2" s="55" t="s">
        <v>35</v>
      </c>
      <c r="I2" s="30">
        <v>600</v>
      </c>
    </row>
    <row r="3" spans="1:9" ht="31.5">
      <c r="A3" s="29" t="s">
        <v>560</v>
      </c>
      <c r="B3" s="57"/>
      <c r="C3" s="29" t="s">
        <v>561</v>
      </c>
      <c r="D3" s="29" t="s">
        <v>562</v>
      </c>
      <c r="E3" s="55" t="s">
        <v>35</v>
      </c>
      <c r="F3" s="57"/>
      <c r="G3" s="29" t="s">
        <v>563</v>
      </c>
      <c r="H3" s="57"/>
      <c r="I3" s="30">
        <v>450</v>
      </c>
    </row>
    <row r="4" spans="1:9">
      <c r="A4" s="55" t="s">
        <v>4</v>
      </c>
      <c r="B4" s="57"/>
      <c r="C4" s="29" t="s">
        <v>566</v>
      </c>
      <c r="D4" s="29" t="s">
        <v>567</v>
      </c>
      <c r="E4" s="56"/>
      <c r="F4" s="57"/>
      <c r="G4" s="29" t="s">
        <v>568</v>
      </c>
      <c r="H4" s="57"/>
      <c r="I4" s="30">
        <v>500</v>
      </c>
    </row>
    <row r="5" spans="1:9">
      <c r="A5" s="57"/>
      <c r="B5" s="57"/>
      <c r="C5" s="29" t="s">
        <v>565</v>
      </c>
      <c r="D5" s="29" t="s">
        <v>564</v>
      </c>
      <c r="E5" s="29" t="s">
        <v>254</v>
      </c>
      <c r="F5" s="57"/>
      <c r="G5" s="29" t="s">
        <v>85</v>
      </c>
      <c r="H5" s="57"/>
      <c r="I5" s="30">
        <v>450</v>
      </c>
    </row>
    <row r="6" spans="1:9" ht="31.5">
      <c r="A6" s="56"/>
      <c r="B6" s="57"/>
      <c r="C6" s="29" t="s">
        <v>569</v>
      </c>
      <c r="D6" s="29" t="s">
        <v>572</v>
      </c>
      <c r="E6" s="55" t="s">
        <v>35</v>
      </c>
      <c r="F6" s="57"/>
      <c r="G6" s="29" t="s">
        <v>573</v>
      </c>
      <c r="H6" s="57"/>
      <c r="I6" s="30">
        <v>350</v>
      </c>
    </row>
    <row r="7" spans="1:9">
      <c r="A7" s="55" t="s">
        <v>9</v>
      </c>
      <c r="B7" s="57"/>
      <c r="C7" s="29" t="s">
        <v>570</v>
      </c>
      <c r="D7" s="29" t="s">
        <v>571</v>
      </c>
      <c r="E7" s="56"/>
      <c r="F7" s="57"/>
      <c r="G7" s="29" t="s">
        <v>574</v>
      </c>
      <c r="H7" s="57"/>
      <c r="I7" s="30">
        <v>300</v>
      </c>
    </row>
    <row r="8" spans="1:9">
      <c r="A8" s="56"/>
      <c r="B8" s="57"/>
      <c r="C8" s="29" t="s">
        <v>575</v>
      </c>
      <c r="D8" s="55" t="s">
        <v>11</v>
      </c>
      <c r="E8" s="29" t="s">
        <v>450</v>
      </c>
      <c r="F8" s="56"/>
      <c r="G8" s="29" t="s">
        <v>576</v>
      </c>
      <c r="H8" s="57"/>
      <c r="I8" s="30">
        <v>105</v>
      </c>
    </row>
    <row r="9" spans="1:9" ht="31.5" customHeight="1">
      <c r="A9" s="29" t="s">
        <v>577</v>
      </c>
      <c r="B9" s="57"/>
      <c r="C9" s="29" t="s">
        <v>578</v>
      </c>
      <c r="D9" s="57"/>
      <c r="E9" s="55" t="s">
        <v>7</v>
      </c>
      <c r="F9" s="29" t="s">
        <v>579</v>
      </c>
      <c r="G9" s="55" t="s">
        <v>6</v>
      </c>
      <c r="H9" s="56"/>
      <c r="I9" s="30">
        <v>30</v>
      </c>
    </row>
    <row r="10" spans="1:9">
      <c r="A10" s="55" t="s">
        <v>4</v>
      </c>
      <c r="B10" s="57"/>
      <c r="C10" s="29" t="s">
        <v>580</v>
      </c>
      <c r="D10" s="57"/>
      <c r="E10" s="56"/>
      <c r="F10" s="29" t="s">
        <v>31</v>
      </c>
      <c r="G10" s="56"/>
      <c r="H10" s="55" t="s">
        <v>581</v>
      </c>
      <c r="I10" s="30">
        <v>2000</v>
      </c>
    </row>
    <row r="11" spans="1:9">
      <c r="A11" s="57"/>
      <c r="B11" s="57"/>
      <c r="C11" s="29" t="s">
        <v>582</v>
      </c>
      <c r="D11" s="57"/>
      <c r="E11" s="29" t="s">
        <v>583</v>
      </c>
      <c r="F11" s="29" t="s">
        <v>36</v>
      </c>
      <c r="G11" s="29" t="s">
        <v>584</v>
      </c>
      <c r="H11" s="57"/>
      <c r="I11" s="30">
        <v>1500</v>
      </c>
    </row>
    <row r="12" spans="1:9">
      <c r="A12" s="57"/>
      <c r="B12" s="57"/>
      <c r="C12" s="29" t="s">
        <v>585</v>
      </c>
      <c r="D12" s="56"/>
      <c r="E12" s="29" t="s">
        <v>586</v>
      </c>
      <c r="F12" s="29" t="s">
        <v>31</v>
      </c>
      <c r="G12" s="29" t="s">
        <v>587</v>
      </c>
      <c r="H12" s="56"/>
      <c r="I12" s="30">
        <v>1000</v>
      </c>
    </row>
    <row r="13" spans="1:9">
      <c r="A13" s="57"/>
      <c r="B13" s="57"/>
      <c r="C13" s="29" t="s">
        <v>588</v>
      </c>
      <c r="D13" s="55" t="s">
        <v>562</v>
      </c>
      <c r="E13" s="55" t="s">
        <v>35</v>
      </c>
      <c r="F13" s="55" t="s">
        <v>36</v>
      </c>
      <c r="G13" s="55" t="s">
        <v>563</v>
      </c>
      <c r="H13" s="55" t="s">
        <v>35</v>
      </c>
      <c r="I13" s="30">
        <v>350</v>
      </c>
    </row>
    <row r="14" spans="1:9" ht="31.5">
      <c r="A14" s="57"/>
      <c r="B14" s="57"/>
      <c r="C14" s="29" t="s">
        <v>589</v>
      </c>
      <c r="D14" s="56"/>
      <c r="E14" s="56"/>
      <c r="F14" s="56"/>
      <c r="G14" s="56"/>
      <c r="H14" s="57"/>
      <c r="I14" s="30">
        <v>950</v>
      </c>
    </row>
    <row r="15" spans="1:9">
      <c r="A15" s="57"/>
      <c r="B15" s="57"/>
      <c r="C15" s="29" t="s">
        <v>590</v>
      </c>
      <c r="D15" s="29" t="s">
        <v>484</v>
      </c>
      <c r="E15" s="29" t="s">
        <v>550</v>
      </c>
      <c r="F15" s="55" t="s">
        <v>31</v>
      </c>
      <c r="G15" s="29" t="s">
        <v>96</v>
      </c>
      <c r="H15" s="56"/>
      <c r="I15" s="30">
        <v>500</v>
      </c>
    </row>
    <row r="16" spans="1:9" ht="31.5">
      <c r="A16" s="57"/>
      <c r="B16" s="57"/>
      <c r="C16" s="29" t="s">
        <v>593</v>
      </c>
      <c r="D16" s="29" t="s">
        <v>11</v>
      </c>
      <c r="E16" s="29" t="s">
        <v>592</v>
      </c>
      <c r="F16" s="57"/>
      <c r="G16" s="29" t="s">
        <v>591</v>
      </c>
      <c r="H16" s="29" t="s">
        <v>604</v>
      </c>
      <c r="I16" s="30">
        <v>600</v>
      </c>
    </row>
    <row r="17" spans="1:9">
      <c r="A17" s="57"/>
      <c r="B17" s="57"/>
      <c r="C17" s="29" t="s">
        <v>594</v>
      </c>
      <c r="D17" s="29" t="s">
        <v>595</v>
      </c>
      <c r="E17" s="55" t="s">
        <v>254</v>
      </c>
      <c r="F17" s="57"/>
      <c r="G17" s="55" t="s">
        <v>85</v>
      </c>
      <c r="H17" s="55" t="s">
        <v>35</v>
      </c>
      <c r="I17" s="30">
        <v>400</v>
      </c>
    </row>
    <row r="18" spans="1:9">
      <c r="A18" s="57"/>
      <c r="B18" s="56"/>
      <c r="C18" s="29" t="s">
        <v>597</v>
      </c>
      <c r="D18" s="29" t="s">
        <v>596</v>
      </c>
      <c r="E18" s="56"/>
      <c r="F18" s="56"/>
      <c r="G18" s="56"/>
      <c r="H18" s="57"/>
      <c r="I18" s="30">
        <v>400</v>
      </c>
    </row>
    <row r="19" spans="1:9">
      <c r="A19" s="57"/>
      <c r="B19" s="55" t="s">
        <v>540</v>
      </c>
      <c r="C19" s="29" t="s">
        <v>598</v>
      </c>
      <c r="D19" s="55" t="s">
        <v>509</v>
      </c>
      <c r="E19" s="55" t="s">
        <v>35</v>
      </c>
      <c r="F19" s="55" t="s">
        <v>36</v>
      </c>
      <c r="G19" s="55" t="s">
        <v>362</v>
      </c>
      <c r="H19" s="57"/>
      <c r="I19" s="63">
        <v>500</v>
      </c>
    </row>
    <row r="20" spans="1:9" ht="31.5">
      <c r="A20" s="57"/>
      <c r="B20" s="57"/>
      <c r="C20" s="29" t="s">
        <v>599</v>
      </c>
      <c r="D20" s="57"/>
      <c r="E20" s="57"/>
      <c r="F20" s="57"/>
      <c r="G20" s="57"/>
      <c r="H20" s="57"/>
      <c r="I20" s="66"/>
    </row>
    <row r="21" spans="1:9">
      <c r="A21" s="57"/>
      <c r="B21" s="57"/>
      <c r="C21" s="29" t="s">
        <v>600</v>
      </c>
      <c r="D21" s="57"/>
      <c r="E21" s="57"/>
      <c r="F21" s="57"/>
      <c r="G21" s="57"/>
      <c r="H21" s="57"/>
      <c r="I21" s="66"/>
    </row>
    <row r="22" spans="1:9">
      <c r="A22" s="57"/>
      <c r="B22" s="57"/>
      <c r="C22" s="29" t="s">
        <v>601</v>
      </c>
      <c r="D22" s="57"/>
      <c r="E22" s="57"/>
      <c r="F22" s="57"/>
      <c r="G22" s="57"/>
      <c r="H22" s="57"/>
      <c r="I22" s="66"/>
    </row>
    <row r="23" spans="1:9">
      <c r="A23" s="57"/>
      <c r="B23" s="57"/>
      <c r="C23" s="29" t="s">
        <v>602</v>
      </c>
      <c r="D23" s="57"/>
      <c r="E23" s="57"/>
      <c r="F23" s="57"/>
      <c r="G23" s="57"/>
      <c r="H23" s="57"/>
      <c r="I23" s="66"/>
    </row>
    <row r="24" spans="1:9">
      <c r="A24" s="56"/>
      <c r="B24" s="56"/>
      <c r="C24" s="29" t="s">
        <v>603</v>
      </c>
      <c r="D24" s="56"/>
      <c r="E24" s="57"/>
      <c r="F24" s="56"/>
      <c r="G24" s="56"/>
      <c r="H24" s="57"/>
      <c r="I24" s="64"/>
    </row>
    <row r="25" spans="1:9" ht="31.5">
      <c r="A25" s="29" t="s">
        <v>606</v>
      </c>
      <c r="B25" s="55" t="s">
        <v>35</v>
      </c>
      <c r="C25" s="29" t="s">
        <v>605</v>
      </c>
      <c r="D25" s="29" t="s">
        <v>138</v>
      </c>
      <c r="E25" s="57"/>
      <c r="F25" s="29" t="s">
        <v>31</v>
      </c>
      <c r="G25" s="29" t="s">
        <v>607</v>
      </c>
      <c r="H25" s="57"/>
      <c r="I25" s="30">
        <v>800</v>
      </c>
    </row>
    <row r="26" spans="1:9">
      <c r="A26" s="55" t="s">
        <v>4</v>
      </c>
      <c r="B26" s="57"/>
      <c r="C26" s="29" t="s">
        <v>608</v>
      </c>
      <c r="D26" s="29" t="s">
        <v>509</v>
      </c>
      <c r="E26" s="56"/>
      <c r="F26" s="55" t="s">
        <v>36</v>
      </c>
      <c r="G26" s="29" t="s">
        <v>362</v>
      </c>
      <c r="H26" s="57"/>
      <c r="I26" s="30">
        <v>150</v>
      </c>
    </row>
    <row r="27" spans="1:9">
      <c r="A27" s="57"/>
      <c r="B27" s="57"/>
      <c r="C27" s="29" t="s">
        <v>611</v>
      </c>
      <c r="D27" s="29" t="s">
        <v>11</v>
      </c>
      <c r="E27" s="29" t="s">
        <v>610</v>
      </c>
      <c r="F27" s="57"/>
      <c r="G27" s="29" t="s">
        <v>58</v>
      </c>
      <c r="H27" s="57"/>
      <c r="I27" s="30">
        <v>200</v>
      </c>
    </row>
    <row r="28" spans="1:9">
      <c r="A28" s="56"/>
      <c r="B28" s="56"/>
      <c r="C28" s="29" t="s">
        <v>609</v>
      </c>
      <c r="D28" s="29" t="s">
        <v>317</v>
      </c>
      <c r="E28" s="29" t="s">
        <v>550</v>
      </c>
      <c r="F28" s="56"/>
      <c r="G28" s="29" t="s">
        <v>44</v>
      </c>
      <c r="H28" s="56"/>
      <c r="I28" s="30">
        <v>300</v>
      </c>
    </row>
    <row r="29" spans="1:9">
      <c r="A29" s="59" t="s">
        <v>298</v>
      </c>
      <c r="B29" s="60"/>
      <c r="C29" s="60"/>
      <c r="D29" s="60"/>
      <c r="E29" s="60"/>
      <c r="F29" s="60"/>
      <c r="G29" s="60"/>
      <c r="H29" s="61"/>
      <c r="I29" s="4">
        <f>SUM(I2:I28)</f>
        <v>12435</v>
      </c>
    </row>
  </sheetData>
  <mergeCells count="31">
    <mergeCell ref="A29:H29"/>
    <mergeCell ref="E3:E4"/>
    <mergeCell ref="E6:E7"/>
    <mergeCell ref="A4:A6"/>
    <mergeCell ref="A7:A8"/>
    <mergeCell ref="F2:F8"/>
    <mergeCell ref="H2:H9"/>
    <mergeCell ref="G9:G10"/>
    <mergeCell ref="E9:E10"/>
    <mergeCell ref="B2:B18"/>
    <mergeCell ref="H10:H12"/>
    <mergeCell ref="D8:D12"/>
    <mergeCell ref="D13:D14"/>
    <mergeCell ref="F13:F14"/>
    <mergeCell ref="G13:G14"/>
    <mergeCell ref="B25:B28"/>
    <mergeCell ref="A26:A28"/>
    <mergeCell ref="E19:E26"/>
    <mergeCell ref="G19:G24"/>
    <mergeCell ref="I19:I24"/>
    <mergeCell ref="F26:F28"/>
    <mergeCell ref="H17:H28"/>
    <mergeCell ref="B19:B24"/>
    <mergeCell ref="A10:A24"/>
    <mergeCell ref="D19:D24"/>
    <mergeCell ref="F19:F24"/>
    <mergeCell ref="E13:E14"/>
    <mergeCell ref="H13:H15"/>
    <mergeCell ref="G17:G18"/>
    <mergeCell ref="F15:F18"/>
    <mergeCell ref="E17:E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0"/>
  <sheetViews>
    <sheetView zoomScale="70" zoomScaleNormal="70" workbookViewId="0">
      <pane ySplit="1" topLeftCell="A2" activePane="bottomLeft" state="frozen"/>
      <selection pane="bottomLeft" activeCell="J16" sqref="J16"/>
    </sheetView>
  </sheetViews>
  <sheetFormatPr defaultRowHeight="15.75"/>
  <cols>
    <col min="1" max="1" width="16.625" style="1" customWidth="1"/>
    <col min="2" max="2" width="23.375" style="1" bestFit="1" customWidth="1"/>
    <col min="3" max="3" width="60.25" style="1" customWidth="1"/>
    <col min="4" max="4" width="35.625" style="1" customWidth="1"/>
    <col min="5" max="5" width="34.625" style="1" bestFit="1" customWidth="1"/>
    <col min="6" max="6" width="19.125" style="1" customWidth="1"/>
    <col min="7" max="7" width="37.5" style="1" customWidth="1"/>
    <col min="8" max="8" width="32.5" style="1" customWidth="1"/>
    <col min="9" max="9" width="10.5" style="9" customWidth="1"/>
    <col min="10" max="16384" width="9" style="1"/>
  </cols>
  <sheetData>
    <row r="1" spans="1:9" s="3" customFormat="1" ht="47.25">
      <c r="A1" s="2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30</v>
      </c>
      <c r="G1" s="2" t="s">
        <v>3</v>
      </c>
      <c r="H1" s="2" t="s">
        <v>25</v>
      </c>
      <c r="I1" s="4" t="s">
        <v>24</v>
      </c>
    </row>
    <row r="2" spans="1:9">
      <c r="A2" s="42" t="s">
        <v>4</v>
      </c>
      <c r="B2" s="42" t="s">
        <v>35</v>
      </c>
      <c r="C2" s="28" t="s">
        <v>613</v>
      </c>
      <c r="D2" s="42" t="s">
        <v>564</v>
      </c>
      <c r="E2" s="28" t="s">
        <v>614</v>
      </c>
      <c r="F2" s="42" t="s">
        <v>31</v>
      </c>
      <c r="G2" s="28" t="s">
        <v>615</v>
      </c>
      <c r="H2" s="28" t="s">
        <v>35</v>
      </c>
      <c r="I2" s="8">
        <v>400</v>
      </c>
    </row>
    <row r="3" spans="1:9">
      <c r="A3" s="43"/>
      <c r="B3" s="43"/>
      <c r="C3" s="28" t="s">
        <v>619</v>
      </c>
      <c r="D3" s="43"/>
      <c r="E3" s="28" t="s">
        <v>617</v>
      </c>
      <c r="F3" s="43"/>
      <c r="G3" s="28" t="s">
        <v>616</v>
      </c>
      <c r="H3" s="28" t="s">
        <v>581</v>
      </c>
      <c r="I3" s="8">
        <v>1200</v>
      </c>
    </row>
    <row r="4" spans="1:9" ht="31.5">
      <c r="A4" s="44"/>
      <c r="B4" s="43"/>
      <c r="C4" s="28" t="s">
        <v>612</v>
      </c>
      <c r="D4" s="44"/>
      <c r="E4" s="28" t="s">
        <v>254</v>
      </c>
      <c r="F4" s="44"/>
      <c r="G4" s="28" t="s">
        <v>85</v>
      </c>
      <c r="H4" s="29" t="s">
        <v>618</v>
      </c>
      <c r="I4" s="8">
        <v>250</v>
      </c>
    </row>
    <row r="5" spans="1:9">
      <c r="A5" s="42" t="s">
        <v>9</v>
      </c>
      <c r="B5" s="43"/>
      <c r="C5" s="28" t="s">
        <v>621</v>
      </c>
      <c r="D5" s="28" t="s">
        <v>620</v>
      </c>
      <c r="E5" s="42" t="s">
        <v>259</v>
      </c>
      <c r="F5" s="42" t="s">
        <v>36</v>
      </c>
      <c r="G5" s="42" t="s">
        <v>171</v>
      </c>
      <c r="H5" s="42" t="s">
        <v>35</v>
      </c>
      <c r="I5" s="8">
        <v>200</v>
      </c>
    </row>
    <row r="6" spans="1:9">
      <c r="A6" s="44"/>
      <c r="B6" s="43"/>
      <c r="C6" s="28" t="s">
        <v>622</v>
      </c>
      <c r="D6" s="28" t="s">
        <v>10</v>
      </c>
      <c r="E6" s="44"/>
      <c r="F6" s="43"/>
      <c r="G6" s="44"/>
      <c r="H6" s="43"/>
      <c r="I6" s="8">
        <v>200</v>
      </c>
    </row>
    <row r="7" spans="1:9">
      <c r="A7" s="42" t="s">
        <v>4</v>
      </c>
      <c r="B7" s="43"/>
      <c r="C7" s="28" t="s">
        <v>623</v>
      </c>
      <c r="D7" s="42" t="s">
        <v>138</v>
      </c>
      <c r="E7" s="42" t="s">
        <v>624</v>
      </c>
      <c r="F7" s="43"/>
      <c r="G7" s="28" t="s">
        <v>161</v>
      </c>
      <c r="H7" s="43"/>
      <c r="I7" s="8">
        <v>600</v>
      </c>
    </row>
    <row r="8" spans="1:9">
      <c r="A8" s="43"/>
      <c r="B8" s="43"/>
      <c r="C8" s="28" t="s">
        <v>625</v>
      </c>
      <c r="D8" s="44"/>
      <c r="E8" s="44"/>
      <c r="F8" s="44"/>
      <c r="G8" s="28" t="s">
        <v>626</v>
      </c>
      <c r="H8" s="43"/>
      <c r="I8" s="8">
        <v>250</v>
      </c>
    </row>
    <row r="9" spans="1:9" ht="31.5">
      <c r="A9" s="43"/>
      <c r="B9" s="43"/>
      <c r="C9" s="29" t="s">
        <v>630</v>
      </c>
      <c r="D9" s="28" t="s">
        <v>628</v>
      </c>
      <c r="E9" s="28" t="s">
        <v>35</v>
      </c>
      <c r="F9" s="28" t="s">
        <v>36</v>
      </c>
      <c r="G9" s="28" t="s">
        <v>627</v>
      </c>
      <c r="H9" s="43"/>
      <c r="I9" s="8">
        <v>450</v>
      </c>
    </row>
    <row r="10" spans="1:9">
      <c r="A10" s="43"/>
      <c r="B10" s="43"/>
      <c r="C10" s="28" t="s">
        <v>634</v>
      </c>
      <c r="D10" s="28" t="s">
        <v>35</v>
      </c>
      <c r="E10" s="28" t="s">
        <v>259</v>
      </c>
      <c r="F10" s="28" t="s">
        <v>36</v>
      </c>
      <c r="G10" s="28" t="s">
        <v>171</v>
      </c>
      <c r="H10" s="43"/>
      <c r="I10" s="8">
        <v>250</v>
      </c>
    </row>
    <row r="11" spans="1:9">
      <c r="A11" s="43"/>
      <c r="B11" s="43"/>
      <c r="C11" s="28" t="s">
        <v>635</v>
      </c>
      <c r="D11" s="28" t="s">
        <v>636</v>
      </c>
      <c r="E11" s="28" t="s">
        <v>592</v>
      </c>
      <c r="F11" s="28" t="s">
        <v>31</v>
      </c>
      <c r="G11" s="28" t="s">
        <v>58</v>
      </c>
      <c r="H11" s="43"/>
      <c r="I11" s="8">
        <v>250</v>
      </c>
    </row>
    <row r="12" spans="1:9">
      <c r="A12" s="43"/>
      <c r="B12" s="43"/>
      <c r="C12" s="28" t="s">
        <v>84</v>
      </c>
      <c r="D12" s="28" t="s">
        <v>83</v>
      </c>
      <c r="E12" s="28" t="s">
        <v>7</v>
      </c>
      <c r="F12" s="28" t="s">
        <v>114</v>
      </c>
      <c r="G12" s="28" t="s">
        <v>6</v>
      </c>
      <c r="H12" s="43"/>
      <c r="I12" s="8">
        <v>200</v>
      </c>
    </row>
    <row r="13" spans="1:9">
      <c r="A13" s="43"/>
      <c r="B13" s="43"/>
      <c r="C13" s="28" t="s">
        <v>639</v>
      </c>
      <c r="D13" s="42" t="s">
        <v>11</v>
      </c>
      <c r="E13" s="42" t="s">
        <v>259</v>
      </c>
      <c r="F13" s="42" t="s">
        <v>36</v>
      </c>
      <c r="G13" s="42" t="s">
        <v>96</v>
      </c>
      <c r="H13" s="43"/>
      <c r="I13" s="45">
        <v>3000</v>
      </c>
    </row>
    <row r="14" spans="1:9">
      <c r="A14" s="43"/>
      <c r="B14" s="43"/>
      <c r="C14" s="28" t="s">
        <v>640</v>
      </c>
      <c r="D14" s="43"/>
      <c r="E14" s="43"/>
      <c r="F14" s="43"/>
      <c r="G14" s="43"/>
      <c r="H14" s="43"/>
      <c r="I14" s="46"/>
    </row>
    <row r="15" spans="1:9">
      <c r="A15" s="43"/>
      <c r="B15" s="43"/>
      <c r="C15" s="28" t="s">
        <v>641</v>
      </c>
      <c r="D15" s="43"/>
      <c r="E15" s="43"/>
      <c r="F15" s="43"/>
      <c r="G15" s="43"/>
      <c r="H15" s="43"/>
      <c r="I15" s="46"/>
    </row>
    <row r="16" spans="1:9">
      <c r="A16" s="43"/>
      <c r="B16" s="43"/>
      <c r="C16" s="28" t="s">
        <v>642</v>
      </c>
      <c r="D16" s="43"/>
      <c r="E16" s="43"/>
      <c r="F16" s="43"/>
      <c r="G16" s="43"/>
      <c r="H16" s="43"/>
      <c r="I16" s="46"/>
    </row>
    <row r="17" spans="1:9">
      <c r="A17" s="43"/>
      <c r="B17" s="43"/>
      <c r="C17" s="28" t="s">
        <v>643</v>
      </c>
      <c r="D17" s="43"/>
      <c r="E17" s="43"/>
      <c r="F17" s="43"/>
      <c r="G17" s="43"/>
      <c r="H17" s="43"/>
      <c r="I17" s="46"/>
    </row>
    <row r="18" spans="1:9">
      <c r="A18" s="43"/>
      <c r="B18" s="43"/>
      <c r="C18" s="28" t="s">
        <v>644</v>
      </c>
      <c r="D18" s="43"/>
      <c r="E18" s="43"/>
      <c r="F18" s="43"/>
      <c r="G18" s="43"/>
      <c r="H18" s="43"/>
      <c r="I18" s="46"/>
    </row>
    <row r="19" spans="1:9">
      <c r="A19" s="43"/>
      <c r="B19" s="43"/>
      <c r="C19" s="28" t="s">
        <v>645</v>
      </c>
      <c r="D19" s="43"/>
      <c r="E19" s="43"/>
      <c r="F19" s="43"/>
      <c r="G19" s="43"/>
      <c r="H19" s="43"/>
      <c r="I19" s="46"/>
    </row>
    <row r="20" spans="1:9">
      <c r="A20" s="43"/>
      <c r="B20" s="43"/>
      <c r="C20" s="28" t="s">
        <v>637</v>
      </c>
      <c r="D20" s="43"/>
      <c r="E20" s="43"/>
      <c r="F20" s="43"/>
      <c r="G20" s="43"/>
      <c r="H20" s="43"/>
      <c r="I20" s="46"/>
    </row>
    <row r="21" spans="1:9">
      <c r="A21" s="43"/>
      <c r="B21" s="43"/>
      <c r="C21" s="28" t="s">
        <v>638</v>
      </c>
      <c r="D21" s="44"/>
      <c r="E21" s="44"/>
      <c r="F21" s="43"/>
      <c r="G21" s="44"/>
      <c r="H21" s="43"/>
      <c r="I21" s="47"/>
    </row>
    <row r="22" spans="1:9">
      <c r="A22" s="43"/>
      <c r="B22" s="43"/>
      <c r="C22" s="28" t="s">
        <v>647</v>
      </c>
      <c r="D22" s="42" t="s">
        <v>646</v>
      </c>
      <c r="E22" s="42" t="s">
        <v>35</v>
      </c>
      <c r="F22" s="43"/>
      <c r="G22" s="42" t="s">
        <v>485</v>
      </c>
      <c r="H22" s="43"/>
      <c r="I22" s="8">
        <v>800</v>
      </c>
    </row>
    <row r="23" spans="1:9">
      <c r="A23" s="44"/>
      <c r="B23" s="43"/>
      <c r="C23" s="28" t="s">
        <v>648</v>
      </c>
      <c r="D23" s="44"/>
      <c r="E23" s="44"/>
      <c r="F23" s="44"/>
      <c r="G23" s="44"/>
      <c r="H23" s="43"/>
      <c r="I23" s="8">
        <v>600</v>
      </c>
    </row>
    <row r="24" spans="1:9">
      <c r="A24" s="28" t="s">
        <v>9</v>
      </c>
      <c r="B24" s="43"/>
      <c r="C24" s="28" t="s">
        <v>649</v>
      </c>
      <c r="D24" s="28" t="s">
        <v>653</v>
      </c>
      <c r="E24" s="28" t="s">
        <v>349</v>
      </c>
      <c r="F24" s="28" t="s">
        <v>36</v>
      </c>
      <c r="G24" s="42" t="s">
        <v>58</v>
      </c>
      <c r="H24" s="43"/>
      <c r="I24" s="8">
        <v>150</v>
      </c>
    </row>
    <row r="25" spans="1:9">
      <c r="A25" s="42" t="s">
        <v>4</v>
      </c>
      <c r="B25" s="43"/>
      <c r="C25" s="28" t="s">
        <v>650</v>
      </c>
      <c r="D25" s="28" t="s">
        <v>11</v>
      </c>
      <c r="E25" s="28" t="s">
        <v>654</v>
      </c>
      <c r="F25" s="42" t="s">
        <v>31</v>
      </c>
      <c r="G25" s="44"/>
      <c r="H25" s="43"/>
      <c r="I25" s="8">
        <v>250</v>
      </c>
    </row>
    <row r="26" spans="1:9">
      <c r="A26" s="44"/>
      <c r="B26" s="43"/>
      <c r="C26" s="28" t="s">
        <v>651</v>
      </c>
      <c r="D26" s="28" t="s">
        <v>596</v>
      </c>
      <c r="E26" s="28" t="s">
        <v>592</v>
      </c>
      <c r="F26" s="44"/>
      <c r="G26" s="28" t="s">
        <v>591</v>
      </c>
      <c r="H26" s="43"/>
      <c r="I26" s="8">
        <v>200</v>
      </c>
    </row>
    <row r="27" spans="1:9">
      <c r="A27" s="28" t="s">
        <v>655</v>
      </c>
      <c r="B27" s="43"/>
      <c r="C27" s="28" t="s">
        <v>652</v>
      </c>
      <c r="D27" s="28" t="s">
        <v>223</v>
      </c>
      <c r="E27" s="42" t="s">
        <v>35</v>
      </c>
      <c r="F27" s="42" t="s">
        <v>36</v>
      </c>
      <c r="G27" s="28" t="s">
        <v>427</v>
      </c>
      <c r="H27" s="43"/>
      <c r="I27" s="8">
        <v>600</v>
      </c>
    </row>
    <row r="28" spans="1:9">
      <c r="A28" s="42" t="s">
        <v>4</v>
      </c>
      <c r="B28" s="43"/>
      <c r="C28" s="28" t="s">
        <v>656</v>
      </c>
      <c r="D28" s="42" t="s">
        <v>646</v>
      </c>
      <c r="E28" s="43"/>
      <c r="F28" s="43"/>
      <c r="G28" s="42" t="s">
        <v>485</v>
      </c>
      <c r="H28" s="43"/>
      <c r="I28" s="8">
        <v>100</v>
      </c>
    </row>
    <row r="29" spans="1:9">
      <c r="A29" s="43"/>
      <c r="B29" s="43"/>
      <c r="C29" s="28" t="s">
        <v>657</v>
      </c>
      <c r="D29" s="43"/>
      <c r="E29" s="43"/>
      <c r="F29" s="43"/>
      <c r="G29" s="44"/>
      <c r="H29" s="43"/>
      <c r="I29" s="8">
        <v>100</v>
      </c>
    </row>
    <row r="30" spans="1:9">
      <c r="A30" s="43"/>
      <c r="B30" s="43"/>
      <c r="C30" s="28" t="s">
        <v>658</v>
      </c>
      <c r="D30" s="44"/>
      <c r="E30" s="44"/>
      <c r="F30" s="44"/>
      <c r="G30" s="28" t="s">
        <v>163</v>
      </c>
      <c r="H30" s="43"/>
      <c r="I30" s="8">
        <v>300</v>
      </c>
    </row>
    <row r="31" spans="1:9">
      <c r="A31" s="44"/>
      <c r="B31" s="43"/>
      <c r="C31" s="28" t="s">
        <v>661</v>
      </c>
      <c r="D31" s="28" t="s">
        <v>138</v>
      </c>
      <c r="E31" s="28" t="s">
        <v>660</v>
      </c>
      <c r="F31" s="28" t="s">
        <v>31</v>
      </c>
      <c r="G31" s="28" t="s">
        <v>659</v>
      </c>
      <c r="H31" s="43"/>
      <c r="I31" s="8">
        <v>100</v>
      </c>
    </row>
    <row r="32" spans="1:9">
      <c r="A32" s="28" t="s">
        <v>30</v>
      </c>
      <c r="B32" s="43"/>
      <c r="C32" s="28" t="s">
        <v>662</v>
      </c>
      <c r="D32" s="28" t="s">
        <v>663</v>
      </c>
      <c r="E32" s="42" t="s">
        <v>35</v>
      </c>
      <c r="F32" s="28" t="s">
        <v>665</v>
      </c>
      <c r="G32" s="28" t="s">
        <v>664</v>
      </c>
      <c r="H32" s="43"/>
      <c r="I32" s="8">
        <v>150</v>
      </c>
    </row>
    <row r="33" spans="1:9">
      <c r="A33" s="28" t="s">
        <v>667</v>
      </c>
      <c r="B33" s="43"/>
      <c r="C33" s="28" t="s">
        <v>666</v>
      </c>
      <c r="D33" s="28" t="s">
        <v>138</v>
      </c>
      <c r="E33" s="43"/>
      <c r="F33" s="28" t="s">
        <v>36</v>
      </c>
      <c r="G33" s="28" t="s">
        <v>453</v>
      </c>
      <c r="H33" s="43"/>
      <c r="I33" s="8">
        <v>300</v>
      </c>
    </row>
    <row r="34" spans="1:9">
      <c r="A34" s="28" t="s">
        <v>4</v>
      </c>
      <c r="B34" s="43"/>
      <c r="C34" s="28" t="s">
        <v>669</v>
      </c>
      <c r="D34" s="28" t="s">
        <v>138</v>
      </c>
      <c r="E34" s="43"/>
      <c r="F34" s="28" t="s">
        <v>31</v>
      </c>
      <c r="G34" s="28" t="s">
        <v>6</v>
      </c>
      <c r="H34" s="43"/>
      <c r="I34" s="8">
        <v>200</v>
      </c>
    </row>
    <row r="35" spans="1:9">
      <c r="A35" s="28" t="s">
        <v>9</v>
      </c>
      <c r="B35" s="43"/>
      <c r="C35" s="28" t="s">
        <v>670</v>
      </c>
      <c r="D35" s="28" t="s">
        <v>259</v>
      </c>
      <c r="E35" s="44"/>
      <c r="F35" s="42" t="s">
        <v>36</v>
      </c>
      <c r="G35" s="28" t="s">
        <v>96</v>
      </c>
      <c r="H35" s="43"/>
      <c r="I35" s="8">
        <v>200</v>
      </c>
    </row>
    <row r="36" spans="1:9">
      <c r="A36" s="42" t="s">
        <v>4</v>
      </c>
      <c r="B36" s="44"/>
      <c r="C36" s="28" t="s">
        <v>671</v>
      </c>
      <c r="D36" s="28" t="s">
        <v>484</v>
      </c>
      <c r="E36" s="28" t="s">
        <v>448</v>
      </c>
      <c r="F36" s="43"/>
      <c r="G36" s="28" t="s">
        <v>591</v>
      </c>
      <c r="H36" s="43"/>
      <c r="I36" s="8">
        <v>650</v>
      </c>
    </row>
    <row r="37" spans="1:9">
      <c r="A37" s="43"/>
      <c r="B37" s="42" t="s">
        <v>672</v>
      </c>
      <c r="C37" s="28" t="s">
        <v>673</v>
      </c>
      <c r="D37" s="42" t="s">
        <v>11</v>
      </c>
      <c r="E37" s="28" t="s">
        <v>550</v>
      </c>
      <c r="F37" s="43"/>
      <c r="G37" s="28" t="s">
        <v>96</v>
      </c>
      <c r="H37" s="43"/>
      <c r="I37" s="8">
        <v>300</v>
      </c>
    </row>
    <row r="38" spans="1:9">
      <c r="A38" s="43"/>
      <c r="B38" s="44"/>
      <c r="C38" s="28" t="s">
        <v>674</v>
      </c>
      <c r="D38" s="44"/>
      <c r="E38" s="28" t="s">
        <v>254</v>
      </c>
      <c r="F38" s="44"/>
      <c r="G38" s="28" t="s">
        <v>85</v>
      </c>
      <c r="H38" s="43"/>
      <c r="I38" s="8">
        <v>150</v>
      </c>
    </row>
    <row r="39" spans="1:9">
      <c r="A39" s="43"/>
      <c r="B39" s="42" t="s">
        <v>35</v>
      </c>
      <c r="C39" s="28" t="s">
        <v>675</v>
      </c>
      <c r="D39" s="28" t="s">
        <v>679</v>
      </c>
      <c r="E39" s="28" t="s">
        <v>138</v>
      </c>
      <c r="F39" s="28" t="s">
        <v>31</v>
      </c>
      <c r="G39" s="42" t="s">
        <v>6</v>
      </c>
      <c r="H39" s="43"/>
      <c r="I39" s="8">
        <v>100</v>
      </c>
    </row>
    <row r="40" spans="1:9">
      <c r="A40" s="43"/>
      <c r="B40" s="43"/>
      <c r="C40" s="28" t="s">
        <v>676</v>
      </c>
      <c r="D40" s="28" t="s">
        <v>7</v>
      </c>
      <c r="E40" s="28" t="s">
        <v>35</v>
      </c>
      <c r="F40" s="28" t="s">
        <v>36</v>
      </c>
      <c r="G40" s="43"/>
      <c r="H40" s="43"/>
      <c r="I40" s="8">
        <v>100</v>
      </c>
    </row>
    <row r="41" spans="1:9">
      <c r="A41" s="44"/>
      <c r="B41" s="43"/>
      <c r="C41" s="28" t="s">
        <v>677</v>
      </c>
      <c r="D41" s="28" t="s">
        <v>678</v>
      </c>
      <c r="E41" s="28" t="s">
        <v>614</v>
      </c>
      <c r="F41" s="28" t="s">
        <v>31</v>
      </c>
      <c r="G41" s="44"/>
      <c r="H41" s="43"/>
      <c r="I41" s="8">
        <v>600</v>
      </c>
    </row>
    <row r="42" spans="1:9">
      <c r="A42" s="28" t="s">
        <v>9</v>
      </c>
      <c r="B42" s="43"/>
      <c r="C42" s="28" t="s">
        <v>680</v>
      </c>
      <c r="D42" s="28" t="s">
        <v>681</v>
      </c>
      <c r="E42" s="42" t="s">
        <v>35</v>
      </c>
      <c r="F42" s="42" t="s">
        <v>36</v>
      </c>
      <c r="G42" s="28" t="s">
        <v>682</v>
      </c>
      <c r="H42" s="43"/>
      <c r="I42" s="8">
        <v>350</v>
      </c>
    </row>
    <row r="43" spans="1:9">
      <c r="A43" s="42" t="s">
        <v>4</v>
      </c>
      <c r="B43" s="43"/>
      <c r="C43" s="28" t="s">
        <v>200</v>
      </c>
      <c r="D43" s="28" t="s">
        <v>7</v>
      </c>
      <c r="E43" s="43"/>
      <c r="F43" s="43"/>
      <c r="G43" s="28" t="s">
        <v>6</v>
      </c>
      <c r="H43" s="43"/>
      <c r="I43" s="8">
        <v>150</v>
      </c>
    </row>
    <row r="44" spans="1:9">
      <c r="A44" s="43"/>
      <c r="B44" s="43"/>
      <c r="C44" s="28" t="s">
        <v>683</v>
      </c>
      <c r="D44" s="28" t="s">
        <v>301</v>
      </c>
      <c r="E44" s="43"/>
      <c r="F44" s="43"/>
      <c r="G44" s="28" t="s">
        <v>308</v>
      </c>
      <c r="H44" s="43"/>
      <c r="I44" s="8">
        <v>550</v>
      </c>
    </row>
    <row r="45" spans="1:9">
      <c r="A45" s="43"/>
      <c r="B45" s="43"/>
      <c r="C45" s="28" t="s">
        <v>684</v>
      </c>
      <c r="D45" s="28" t="s">
        <v>467</v>
      </c>
      <c r="E45" s="43"/>
      <c r="F45" s="43"/>
      <c r="G45" s="28" t="s">
        <v>716</v>
      </c>
      <c r="H45" s="43"/>
      <c r="I45" s="8">
        <v>950</v>
      </c>
    </row>
    <row r="46" spans="1:9">
      <c r="A46" s="43"/>
      <c r="B46" s="43"/>
      <c r="C46" s="28" t="s">
        <v>685</v>
      </c>
      <c r="D46" s="28" t="s">
        <v>717</v>
      </c>
      <c r="E46" s="43"/>
      <c r="F46" s="43"/>
      <c r="G46" s="28" t="s">
        <v>308</v>
      </c>
      <c r="H46" s="43"/>
      <c r="I46" s="8">
        <v>450</v>
      </c>
    </row>
    <row r="47" spans="1:9">
      <c r="A47" s="43"/>
      <c r="B47" s="43"/>
      <c r="C47" s="28" t="s">
        <v>686</v>
      </c>
      <c r="D47" s="28" t="s">
        <v>509</v>
      </c>
      <c r="E47" s="43"/>
      <c r="F47" s="43"/>
      <c r="G47" s="28" t="s">
        <v>362</v>
      </c>
      <c r="H47" s="43"/>
      <c r="I47" s="8">
        <v>200</v>
      </c>
    </row>
    <row r="48" spans="1:9">
      <c r="A48" s="43"/>
      <c r="B48" s="43"/>
      <c r="C48" s="28" t="s">
        <v>687</v>
      </c>
      <c r="D48" s="28" t="s">
        <v>448</v>
      </c>
      <c r="E48" s="43"/>
      <c r="F48" s="43"/>
      <c r="G48" s="28" t="s">
        <v>591</v>
      </c>
      <c r="H48" s="43"/>
      <c r="I48" s="8">
        <v>350</v>
      </c>
    </row>
    <row r="49" spans="1:9">
      <c r="A49" s="44"/>
      <c r="B49" s="43"/>
      <c r="C49" s="28" t="s">
        <v>688</v>
      </c>
      <c r="D49" s="28" t="s">
        <v>583</v>
      </c>
      <c r="E49" s="43"/>
      <c r="F49" s="43"/>
      <c r="G49" s="28" t="s">
        <v>626</v>
      </c>
      <c r="H49" s="43"/>
      <c r="I49" s="8">
        <v>650</v>
      </c>
    </row>
    <row r="50" spans="1:9">
      <c r="A50" s="28" t="s">
        <v>235</v>
      </c>
      <c r="B50" s="43"/>
      <c r="C50" s="28" t="s">
        <v>689</v>
      </c>
      <c r="D50" s="28" t="s">
        <v>709</v>
      </c>
      <c r="E50" s="43"/>
      <c r="F50" s="43"/>
      <c r="G50" s="28" t="s">
        <v>587</v>
      </c>
      <c r="H50" s="43"/>
      <c r="I50" s="8">
        <v>550</v>
      </c>
    </row>
    <row r="51" spans="1:9">
      <c r="A51" s="28" t="s">
        <v>9</v>
      </c>
      <c r="B51" s="43"/>
      <c r="C51" s="28" t="s">
        <v>690</v>
      </c>
      <c r="D51" s="28" t="s">
        <v>484</v>
      </c>
      <c r="E51" s="43"/>
      <c r="F51" s="43"/>
      <c r="G51" s="28" t="s">
        <v>308</v>
      </c>
      <c r="H51" s="43"/>
      <c r="I51" s="8">
        <v>700</v>
      </c>
    </row>
    <row r="52" spans="1:9">
      <c r="A52" s="42" t="s">
        <v>4</v>
      </c>
      <c r="B52" s="43"/>
      <c r="C52" s="28" t="s">
        <v>691</v>
      </c>
      <c r="D52" s="28" t="s">
        <v>7</v>
      </c>
      <c r="E52" s="44"/>
      <c r="F52" s="43"/>
      <c r="G52" s="28" t="s">
        <v>163</v>
      </c>
      <c r="H52" s="43"/>
      <c r="I52" s="8">
        <v>250</v>
      </c>
    </row>
    <row r="53" spans="1:9">
      <c r="A53" s="43"/>
      <c r="B53" s="43"/>
      <c r="C53" s="28" t="s">
        <v>692</v>
      </c>
      <c r="D53" s="28" t="s">
        <v>11</v>
      </c>
      <c r="E53" s="28" t="s">
        <v>259</v>
      </c>
      <c r="F53" s="44"/>
      <c r="G53" s="28" t="s">
        <v>171</v>
      </c>
      <c r="H53" s="43"/>
      <c r="I53" s="8">
        <v>350</v>
      </c>
    </row>
    <row r="54" spans="1:9" ht="31.5">
      <c r="A54" s="44"/>
      <c r="B54" s="43"/>
      <c r="C54" s="28" t="s">
        <v>693</v>
      </c>
      <c r="D54" s="28" t="s">
        <v>708</v>
      </c>
      <c r="E54" s="29" t="s">
        <v>715</v>
      </c>
      <c r="F54" s="28" t="s">
        <v>31</v>
      </c>
      <c r="G54" s="28" t="s">
        <v>591</v>
      </c>
      <c r="H54" s="43"/>
      <c r="I54" s="8">
        <v>300</v>
      </c>
    </row>
    <row r="55" spans="1:9">
      <c r="A55" s="42" t="s">
        <v>9</v>
      </c>
      <c r="B55" s="43"/>
      <c r="C55" s="28" t="s">
        <v>694</v>
      </c>
      <c r="D55" s="42" t="s">
        <v>259</v>
      </c>
      <c r="E55" s="42" t="s">
        <v>35</v>
      </c>
      <c r="F55" s="42" t="s">
        <v>36</v>
      </c>
      <c r="G55" s="42" t="s">
        <v>96</v>
      </c>
      <c r="H55" s="43"/>
      <c r="I55" s="8">
        <v>250</v>
      </c>
    </row>
    <row r="56" spans="1:9">
      <c r="A56" s="44"/>
      <c r="B56" s="43"/>
      <c r="C56" s="28" t="s">
        <v>695</v>
      </c>
      <c r="D56" s="44"/>
      <c r="E56" s="44"/>
      <c r="F56" s="43"/>
      <c r="G56" s="44"/>
      <c r="H56" s="43"/>
      <c r="I56" s="8">
        <v>250</v>
      </c>
    </row>
    <row r="57" spans="1:9">
      <c r="A57" s="28" t="s">
        <v>4</v>
      </c>
      <c r="B57" s="43"/>
      <c r="C57" s="28" t="s">
        <v>696</v>
      </c>
      <c r="D57" s="28" t="s">
        <v>713</v>
      </c>
      <c r="E57" s="28" t="s">
        <v>254</v>
      </c>
      <c r="F57" s="43"/>
      <c r="G57" s="28" t="s">
        <v>211</v>
      </c>
      <c r="H57" s="43"/>
      <c r="I57" s="8">
        <v>450</v>
      </c>
    </row>
    <row r="58" spans="1:9">
      <c r="A58" s="28" t="s">
        <v>235</v>
      </c>
      <c r="B58" s="43"/>
      <c r="C58" s="28" t="s">
        <v>697</v>
      </c>
      <c r="D58" s="28" t="s">
        <v>714</v>
      </c>
      <c r="E58" s="42" t="s">
        <v>35</v>
      </c>
      <c r="F58" s="43"/>
      <c r="G58" s="28" t="s">
        <v>711</v>
      </c>
      <c r="H58" s="43"/>
      <c r="I58" s="8">
        <v>500</v>
      </c>
    </row>
    <row r="59" spans="1:9">
      <c r="A59" s="42" t="s">
        <v>4</v>
      </c>
      <c r="B59" s="43"/>
      <c r="C59" s="28" t="s">
        <v>698</v>
      </c>
      <c r="D59" s="28" t="s">
        <v>448</v>
      </c>
      <c r="E59" s="43"/>
      <c r="F59" s="43"/>
      <c r="G59" s="28" t="s">
        <v>591</v>
      </c>
      <c r="H59" s="43"/>
      <c r="I59" s="8">
        <v>250</v>
      </c>
    </row>
    <row r="60" spans="1:9">
      <c r="A60" s="43"/>
      <c r="B60" s="43"/>
      <c r="C60" s="28" t="s">
        <v>699</v>
      </c>
      <c r="D60" s="28" t="s">
        <v>7</v>
      </c>
      <c r="E60" s="44"/>
      <c r="F60" s="43"/>
      <c r="G60" s="28" t="s">
        <v>6</v>
      </c>
      <c r="H60" s="43"/>
      <c r="I60" s="8">
        <v>150</v>
      </c>
    </row>
    <row r="61" spans="1:9">
      <c r="A61" s="43"/>
      <c r="B61" s="43"/>
      <c r="C61" s="28" t="s">
        <v>700</v>
      </c>
      <c r="D61" s="28" t="s">
        <v>707</v>
      </c>
      <c r="E61" s="28" t="s">
        <v>198</v>
      </c>
      <c r="F61" s="43"/>
      <c r="G61" s="28" t="s">
        <v>52</v>
      </c>
      <c r="H61" s="43"/>
      <c r="I61" s="8">
        <v>500</v>
      </c>
    </row>
    <row r="62" spans="1:9">
      <c r="A62" s="43"/>
      <c r="B62" s="43"/>
      <c r="C62" s="28" t="s">
        <v>701</v>
      </c>
      <c r="D62" s="28" t="s">
        <v>448</v>
      </c>
      <c r="E62" s="42" t="s">
        <v>35</v>
      </c>
      <c r="F62" s="43"/>
      <c r="G62" s="28" t="s">
        <v>591</v>
      </c>
      <c r="H62" s="43"/>
      <c r="I62" s="8">
        <v>250</v>
      </c>
    </row>
    <row r="63" spans="1:9" ht="31.5">
      <c r="A63" s="43"/>
      <c r="B63" s="43"/>
      <c r="C63" s="28" t="s">
        <v>702</v>
      </c>
      <c r="D63" s="28" t="s">
        <v>7</v>
      </c>
      <c r="E63" s="43"/>
      <c r="F63" s="43"/>
      <c r="G63" s="29" t="s">
        <v>712</v>
      </c>
      <c r="H63" s="43"/>
      <c r="I63" s="8">
        <v>100</v>
      </c>
    </row>
    <row r="64" spans="1:9">
      <c r="A64" s="43"/>
      <c r="B64" s="43"/>
      <c r="C64" s="28" t="s">
        <v>703</v>
      </c>
      <c r="D64" s="28" t="s">
        <v>448</v>
      </c>
      <c r="E64" s="44"/>
      <c r="F64" s="44"/>
      <c r="G64" s="42" t="s">
        <v>591</v>
      </c>
      <c r="H64" s="43"/>
      <c r="I64" s="8">
        <v>350</v>
      </c>
    </row>
    <row r="65" spans="1:9">
      <c r="A65" s="43"/>
      <c r="B65" s="43"/>
      <c r="C65" s="28" t="s">
        <v>704</v>
      </c>
      <c r="D65" s="28" t="s">
        <v>11</v>
      </c>
      <c r="E65" s="28" t="s">
        <v>592</v>
      </c>
      <c r="F65" s="28" t="s">
        <v>31</v>
      </c>
      <c r="G65" s="44"/>
      <c r="H65" s="43"/>
      <c r="I65" s="8">
        <v>400</v>
      </c>
    </row>
    <row r="66" spans="1:9">
      <c r="A66" s="44"/>
      <c r="B66" s="43"/>
      <c r="C66" s="28" t="s">
        <v>705</v>
      </c>
      <c r="D66" s="28" t="s">
        <v>710</v>
      </c>
      <c r="E66" s="42" t="s">
        <v>35</v>
      </c>
      <c r="F66" s="42" t="s">
        <v>36</v>
      </c>
      <c r="G66" s="28" t="s">
        <v>711</v>
      </c>
      <c r="H66" s="43"/>
      <c r="I66" s="8">
        <v>700</v>
      </c>
    </row>
    <row r="67" spans="1:9">
      <c r="A67" s="28" t="s">
        <v>9</v>
      </c>
      <c r="B67" s="43"/>
      <c r="C67" s="28" t="s">
        <v>706</v>
      </c>
      <c r="D67" s="28" t="s">
        <v>442</v>
      </c>
      <c r="E67" s="44"/>
      <c r="F67" s="44"/>
      <c r="G67" s="28" t="s">
        <v>502</v>
      </c>
      <c r="H67" s="43"/>
      <c r="I67" s="8">
        <v>250</v>
      </c>
    </row>
    <row r="68" spans="1:9">
      <c r="A68" s="28" t="s">
        <v>70</v>
      </c>
      <c r="B68" s="43"/>
      <c r="C68" s="28" t="s">
        <v>629</v>
      </c>
      <c r="D68" s="28" t="s">
        <v>631</v>
      </c>
      <c r="E68" s="28" t="s">
        <v>35</v>
      </c>
      <c r="F68" s="28" t="s">
        <v>36</v>
      </c>
      <c r="G68" s="28" t="s">
        <v>632</v>
      </c>
      <c r="H68" s="43"/>
      <c r="I68" s="8">
        <v>300</v>
      </c>
    </row>
    <row r="69" spans="1:9">
      <c r="A69" s="42" t="s">
        <v>4</v>
      </c>
      <c r="B69" s="43"/>
      <c r="C69" s="28" t="s">
        <v>633</v>
      </c>
      <c r="D69" s="28" t="s">
        <v>7</v>
      </c>
      <c r="E69" s="28" t="s">
        <v>35</v>
      </c>
      <c r="F69" s="42" t="s">
        <v>31</v>
      </c>
      <c r="G69" s="28" t="s">
        <v>6</v>
      </c>
      <c r="H69" s="43"/>
      <c r="I69" s="8">
        <v>100</v>
      </c>
    </row>
    <row r="70" spans="1:9">
      <c r="A70" s="43"/>
      <c r="B70" s="43"/>
      <c r="C70" s="28" t="s">
        <v>718</v>
      </c>
      <c r="D70" s="28" t="s">
        <v>83</v>
      </c>
      <c r="E70" s="42" t="s">
        <v>448</v>
      </c>
      <c r="F70" s="43"/>
      <c r="G70" s="42" t="s">
        <v>591</v>
      </c>
      <c r="H70" s="43"/>
      <c r="I70" s="8">
        <v>150</v>
      </c>
    </row>
    <row r="71" spans="1:9">
      <c r="A71" s="43"/>
      <c r="B71" s="43"/>
      <c r="C71" s="28" t="s">
        <v>719</v>
      </c>
      <c r="D71" s="42" t="s">
        <v>596</v>
      </c>
      <c r="E71" s="43"/>
      <c r="F71" s="43"/>
      <c r="G71" s="43"/>
      <c r="H71" s="43"/>
      <c r="I71" s="8">
        <v>200</v>
      </c>
    </row>
    <row r="72" spans="1:9">
      <c r="A72" s="43"/>
      <c r="B72" s="43"/>
      <c r="C72" s="28" t="s">
        <v>720</v>
      </c>
      <c r="D72" s="44"/>
      <c r="E72" s="44"/>
      <c r="F72" s="43"/>
      <c r="G72" s="44"/>
      <c r="H72" s="43"/>
      <c r="I72" s="8">
        <v>200</v>
      </c>
    </row>
    <row r="73" spans="1:9">
      <c r="A73" s="43"/>
      <c r="B73" s="43"/>
      <c r="C73" s="28" t="s">
        <v>721</v>
      </c>
      <c r="D73" s="28" t="s">
        <v>722</v>
      </c>
      <c r="E73" s="27" t="s">
        <v>254</v>
      </c>
      <c r="F73" s="44"/>
      <c r="G73" s="28" t="s">
        <v>85</v>
      </c>
      <c r="H73" s="43"/>
      <c r="I73" s="8">
        <v>200</v>
      </c>
    </row>
    <row r="74" spans="1:9">
      <c r="A74" s="43"/>
      <c r="B74" s="43"/>
      <c r="C74" s="28" t="s">
        <v>724</v>
      </c>
      <c r="D74" s="28" t="s">
        <v>11</v>
      </c>
      <c r="E74" s="27" t="s">
        <v>7</v>
      </c>
      <c r="F74" s="42" t="s">
        <v>114</v>
      </c>
      <c r="G74" s="28" t="s">
        <v>6</v>
      </c>
      <c r="H74" s="43"/>
      <c r="I74" s="8">
        <v>50</v>
      </c>
    </row>
    <row r="75" spans="1:9">
      <c r="A75" s="43"/>
      <c r="B75" s="43"/>
      <c r="C75" s="28" t="s">
        <v>725</v>
      </c>
      <c r="D75" s="42" t="s">
        <v>317</v>
      </c>
      <c r="E75" s="42" t="s">
        <v>35</v>
      </c>
      <c r="F75" s="43"/>
      <c r="G75" s="42" t="s">
        <v>723</v>
      </c>
      <c r="H75" s="43"/>
      <c r="I75" s="8">
        <v>200</v>
      </c>
    </row>
    <row r="76" spans="1:9">
      <c r="A76" s="43"/>
      <c r="B76" s="43"/>
      <c r="C76" s="28" t="s">
        <v>726</v>
      </c>
      <c r="D76" s="44"/>
      <c r="E76" s="44"/>
      <c r="F76" s="44"/>
      <c r="G76" s="44"/>
      <c r="H76" s="43"/>
      <c r="I76" s="8">
        <v>200</v>
      </c>
    </row>
    <row r="77" spans="1:9">
      <c r="A77" s="43"/>
      <c r="B77" s="43"/>
      <c r="C77" s="28" t="s">
        <v>727</v>
      </c>
      <c r="D77" s="28" t="s">
        <v>349</v>
      </c>
      <c r="E77" s="27" t="s">
        <v>35</v>
      </c>
      <c r="F77" s="42" t="s">
        <v>36</v>
      </c>
      <c r="G77" s="28" t="s">
        <v>538</v>
      </c>
      <c r="H77" s="43"/>
      <c r="I77" s="8">
        <v>150</v>
      </c>
    </row>
    <row r="78" spans="1:9">
      <c r="A78" s="43"/>
      <c r="B78" s="43"/>
      <c r="C78" s="28" t="s">
        <v>728</v>
      </c>
      <c r="D78" s="28" t="s">
        <v>484</v>
      </c>
      <c r="E78" s="42" t="s">
        <v>448</v>
      </c>
      <c r="F78" s="44"/>
      <c r="G78" s="42" t="s">
        <v>591</v>
      </c>
      <c r="H78" s="43"/>
      <c r="I78" s="8">
        <v>150</v>
      </c>
    </row>
    <row r="79" spans="1:9">
      <c r="A79" s="43"/>
      <c r="B79" s="43"/>
      <c r="C79" s="28" t="s">
        <v>730</v>
      </c>
      <c r="D79" s="28" t="s">
        <v>596</v>
      </c>
      <c r="E79" s="44"/>
      <c r="F79" s="27" t="s">
        <v>31</v>
      </c>
      <c r="G79" s="44"/>
      <c r="H79" s="43"/>
      <c r="I79" s="8">
        <v>150</v>
      </c>
    </row>
    <row r="80" spans="1:9">
      <c r="A80" s="43"/>
      <c r="B80" s="43"/>
      <c r="C80" s="28" t="s">
        <v>729</v>
      </c>
      <c r="D80" s="28" t="s">
        <v>731</v>
      </c>
      <c r="E80" s="27" t="s">
        <v>35</v>
      </c>
      <c r="F80" s="42" t="s">
        <v>36</v>
      </c>
      <c r="G80" s="28" t="s">
        <v>485</v>
      </c>
      <c r="H80" s="43"/>
      <c r="I80" s="8">
        <v>100</v>
      </c>
    </row>
    <row r="81" spans="1:9">
      <c r="A81" s="43"/>
      <c r="B81" s="43"/>
      <c r="C81" s="28" t="s">
        <v>732</v>
      </c>
      <c r="D81" s="28" t="s">
        <v>596</v>
      </c>
      <c r="E81" s="42" t="s">
        <v>448</v>
      </c>
      <c r="F81" s="44"/>
      <c r="G81" s="42" t="s">
        <v>591</v>
      </c>
      <c r="H81" s="43"/>
      <c r="I81" s="8">
        <v>300</v>
      </c>
    </row>
    <row r="82" spans="1:9">
      <c r="A82" s="44"/>
      <c r="B82" s="43"/>
      <c r="C82" s="28" t="s">
        <v>733</v>
      </c>
      <c r="D82" s="28" t="s">
        <v>708</v>
      </c>
      <c r="E82" s="44"/>
      <c r="F82" s="27" t="s">
        <v>31</v>
      </c>
      <c r="G82" s="44"/>
      <c r="H82" s="43"/>
      <c r="I82" s="8">
        <v>200</v>
      </c>
    </row>
    <row r="83" spans="1:9" ht="31.5">
      <c r="A83" s="42" t="s">
        <v>667</v>
      </c>
      <c r="B83" s="43"/>
      <c r="C83" s="29" t="s">
        <v>734</v>
      </c>
      <c r="D83" s="28" t="s">
        <v>735</v>
      </c>
      <c r="E83" s="27" t="s">
        <v>35</v>
      </c>
      <c r="F83" s="42" t="s">
        <v>36</v>
      </c>
      <c r="G83" s="28" t="s">
        <v>6</v>
      </c>
      <c r="H83" s="43"/>
      <c r="I83" s="8">
        <v>250</v>
      </c>
    </row>
    <row r="84" spans="1:9">
      <c r="A84" s="43"/>
      <c r="B84" s="43"/>
      <c r="C84" s="28" t="s">
        <v>736</v>
      </c>
      <c r="D84" s="28" t="s">
        <v>484</v>
      </c>
      <c r="E84" s="27" t="s">
        <v>254</v>
      </c>
      <c r="F84" s="43"/>
      <c r="G84" s="28" t="s">
        <v>44</v>
      </c>
      <c r="H84" s="43"/>
      <c r="I84" s="8">
        <v>200</v>
      </c>
    </row>
    <row r="85" spans="1:9">
      <c r="A85" s="43"/>
      <c r="B85" s="43"/>
      <c r="C85" s="28" t="s">
        <v>737</v>
      </c>
      <c r="D85" s="28" t="s">
        <v>738</v>
      </c>
      <c r="E85" s="42" t="s">
        <v>35</v>
      </c>
      <c r="F85" s="43"/>
      <c r="G85" s="28" t="s">
        <v>58</v>
      </c>
      <c r="H85" s="43"/>
      <c r="I85" s="8">
        <v>350</v>
      </c>
    </row>
    <row r="86" spans="1:9">
      <c r="A86" s="44"/>
      <c r="B86" s="43"/>
      <c r="C86" s="28" t="s">
        <v>739</v>
      </c>
      <c r="D86" s="28" t="s">
        <v>448</v>
      </c>
      <c r="E86" s="44"/>
      <c r="F86" s="43"/>
      <c r="G86" s="28" t="s">
        <v>591</v>
      </c>
      <c r="H86" s="44"/>
      <c r="I86" s="8">
        <v>350</v>
      </c>
    </row>
    <row r="87" spans="1:9">
      <c r="A87" s="42" t="s">
        <v>4</v>
      </c>
      <c r="B87" s="43"/>
      <c r="C87" s="28" t="s">
        <v>740</v>
      </c>
      <c r="D87" s="28" t="s">
        <v>741</v>
      </c>
      <c r="E87" s="27" t="s">
        <v>35</v>
      </c>
      <c r="F87" s="43"/>
      <c r="G87" s="28" t="s">
        <v>742</v>
      </c>
      <c r="H87" s="27" t="s">
        <v>527</v>
      </c>
      <c r="I87" s="8">
        <v>150</v>
      </c>
    </row>
    <row r="88" spans="1:9">
      <c r="A88" s="43"/>
      <c r="B88" s="43"/>
      <c r="C88" s="28" t="s">
        <v>743</v>
      </c>
      <c r="D88" s="28" t="s">
        <v>7</v>
      </c>
      <c r="E88" s="27" t="s">
        <v>35</v>
      </c>
      <c r="F88" s="43"/>
      <c r="G88" s="28" t="s">
        <v>6</v>
      </c>
      <c r="H88" s="42" t="s">
        <v>35</v>
      </c>
      <c r="I88" s="8">
        <v>150</v>
      </c>
    </row>
    <row r="89" spans="1:9">
      <c r="A89" s="43"/>
      <c r="B89" s="43"/>
      <c r="C89" s="28" t="s">
        <v>744</v>
      </c>
      <c r="D89" s="28" t="s">
        <v>317</v>
      </c>
      <c r="E89" s="27" t="s">
        <v>198</v>
      </c>
      <c r="F89" s="43"/>
      <c r="G89" s="28" t="s">
        <v>52</v>
      </c>
      <c r="H89" s="43"/>
      <c r="I89" s="8">
        <v>200</v>
      </c>
    </row>
    <row r="90" spans="1:9">
      <c r="A90" s="43"/>
      <c r="B90" s="43"/>
      <c r="C90" s="28" t="s">
        <v>745</v>
      </c>
      <c r="D90" s="28" t="s">
        <v>759</v>
      </c>
      <c r="E90" s="42" t="s">
        <v>35</v>
      </c>
      <c r="F90" s="43"/>
      <c r="G90" s="28" t="s">
        <v>538</v>
      </c>
      <c r="H90" s="43"/>
      <c r="I90" s="8">
        <v>250</v>
      </c>
    </row>
    <row r="91" spans="1:9">
      <c r="A91" s="43"/>
      <c r="B91" s="43"/>
      <c r="C91" s="28" t="s">
        <v>746</v>
      </c>
      <c r="D91" s="42" t="s">
        <v>7</v>
      </c>
      <c r="E91" s="43"/>
      <c r="F91" s="43"/>
      <c r="G91" s="42" t="s">
        <v>6</v>
      </c>
      <c r="H91" s="43"/>
      <c r="I91" s="8">
        <v>150</v>
      </c>
    </row>
    <row r="92" spans="1:9">
      <c r="A92" s="44"/>
      <c r="B92" s="43"/>
      <c r="C92" s="28" t="s">
        <v>747</v>
      </c>
      <c r="D92" s="44"/>
      <c r="E92" s="44"/>
      <c r="F92" s="43"/>
      <c r="G92" s="44"/>
      <c r="H92" s="43"/>
      <c r="I92" s="8">
        <v>150</v>
      </c>
    </row>
    <row r="93" spans="1:9">
      <c r="A93" s="42" t="s">
        <v>425</v>
      </c>
      <c r="B93" s="43"/>
      <c r="C93" s="28" t="s">
        <v>748</v>
      </c>
      <c r="D93" s="28"/>
      <c r="E93" s="27"/>
      <c r="F93" s="43"/>
      <c r="G93" s="28" t="s">
        <v>362</v>
      </c>
      <c r="H93" s="43"/>
      <c r="I93" s="8">
        <v>300</v>
      </c>
    </row>
    <row r="94" spans="1:9">
      <c r="A94" s="44"/>
      <c r="B94" s="43"/>
      <c r="C94" s="28" t="s">
        <v>749</v>
      </c>
      <c r="D94" s="28" t="s">
        <v>760</v>
      </c>
      <c r="E94" s="27"/>
      <c r="F94" s="43"/>
      <c r="G94" s="28" t="s">
        <v>74</v>
      </c>
      <c r="H94" s="43"/>
      <c r="I94" s="8">
        <v>275</v>
      </c>
    </row>
    <row r="95" spans="1:9">
      <c r="A95" s="42" t="s">
        <v>4</v>
      </c>
      <c r="B95" s="43"/>
      <c r="C95" s="28" t="s">
        <v>750</v>
      </c>
      <c r="D95" s="28" t="s">
        <v>484</v>
      </c>
      <c r="E95" s="27" t="s">
        <v>254</v>
      </c>
      <c r="F95" s="44"/>
      <c r="G95" s="28" t="s">
        <v>58</v>
      </c>
      <c r="H95" s="43"/>
      <c r="I95" s="8">
        <v>125</v>
      </c>
    </row>
    <row r="96" spans="1:9">
      <c r="A96" s="43"/>
      <c r="B96" s="43"/>
      <c r="C96" s="28" t="s">
        <v>751</v>
      </c>
      <c r="D96" s="28" t="s">
        <v>758</v>
      </c>
      <c r="E96" s="42" t="s">
        <v>448</v>
      </c>
      <c r="F96" s="42" t="s">
        <v>31</v>
      </c>
      <c r="G96" s="42" t="s">
        <v>591</v>
      </c>
      <c r="H96" s="43"/>
      <c r="I96" s="8">
        <v>350</v>
      </c>
    </row>
    <row r="97" spans="1:9">
      <c r="A97" s="43"/>
      <c r="B97" s="43"/>
      <c r="C97" s="28" t="s">
        <v>761</v>
      </c>
      <c r="D97" s="42" t="s">
        <v>484</v>
      </c>
      <c r="E97" s="44"/>
      <c r="F97" s="44"/>
      <c r="G97" s="44"/>
      <c r="H97" s="43"/>
      <c r="I97" s="8">
        <v>200</v>
      </c>
    </row>
    <row r="98" spans="1:9">
      <c r="A98" s="43"/>
      <c r="B98" s="43"/>
      <c r="C98" s="28" t="s">
        <v>752</v>
      </c>
      <c r="D98" s="44"/>
      <c r="E98" s="27" t="s">
        <v>762</v>
      </c>
      <c r="F98" s="42" t="s">
        <v>36</v>
      </c>
      <c r="G98" s="28" t="s">
        <v>58</v>
      </c>
      <c r="H98" s="43"/>
      <c r="I98" s="8">
        <v>250</v>
      </c>
    </row>
    <row r="99" spans="1:9">
      <c r="A99" s="44"/>
      <c r="B99" s="43"/>
      <c r="C99" s="28" t="s">
        <v>753</v>
      </c>
      <c r="D99" s="28" t="s">
        <v>764</v>
      </c>
      <c r="E99" s="27" t="s">
        <v>765</v>
      </c>
      <c r="F99" s="43"/>
      <c r="G99" s="28" t="s">
        <v>763</v>
      </c>
      <c r="H99" s="43"/>
      <c r="I99" s="8">
        <v>60</v>
      </c>
    </row>
    <row r="100" spans="1:9">
      <c r="A100" s="28" t="s">
        <v>9</v>
      </c>
      <c r="B100" s="43"/>
      <c r="C100" s="28" t="s">
        <v>754</v>
      </c>
      <c r="D100" s="28" t="s">
        <v>349</v>
      </c>
      <c r="E100" s="42" t="s">
        <v>35</v>
      </c>
      <c r="F100" s="43"/>
      <c r="G100" s="28" t="s">
        <v>538</v>
      </c>
      <c r="H100" s="43"/>
      <c r="I100" s="8">
        <v>200</v>
      </c>
    </row>
    <row r="101" spans="1:9">
      <c r="A101" s="28" t="s">
        <v>667</v>
      </c>
      <c r="B101" s="43"/>
      <c r="C101" s="28" t="s">
        <v>755</v>
      </c>
      <c r="D101" s="28" t="s">
        <v>767</v>
      </c>
      <c r="E101" s="43"/>
      <c r="F101" s="43"/>
      <c r="G101" s="28" t="s">
        <v>74</v>
      </c>
      <c r="H101" s="43"/>
      <c r="I101" s="8">
        <v>295</v>
      </c>
    </row>
    <row r="102" spans="1:9">
      <c r="A102" s="42" t="s">
        <v>4</v>
      </c>
      <c r="B102" s="43"/>
      <c r="C102" s="28" t="s">
        <v>756</v>
      </c>
      <c r="D102" s="28" t="s">
        <v>7</v>
      </c>
      <c r="E102" s="44"/>
      <c r="F102" s="44"/>
      <c r="G102" s="28" t="s">
        <v>6</v>
      </c>
      <c r="H102" s="43"/>
      <c r="I102" s="8">
        <v>125</v>
      </c>
    </row>
    <row r="103" spans="1:9">
      <c r="A103" s="44"/>
      <c r="B103" s="43"/>
      <c r="C103" s="28" t="s">
        <v>757</v>
      </c>
      <c r="D103" s="28" t="s">
        <v>484</v>
      </c>
      <c r="E103" s="27" t="s">
        <v>766</v>
      </c>
      <c r="F103" s="27" t="s">
        <v>31</v>
      </c>
      <c r="G103" s="28" t="s">
        <v>627</v>
      </c>
      <c r="H103" s="43"/>
      <c r="I103" s="8">
        <v>175</v>
      </c>
    </row>
    <row r="104" spans="1:9">
      <c r="A104" s="28" t="s">
        <v>577</v>
      </c>
      <c r="B104" s="43"/>
      <c r="C104" s="28" t="s">
        <v>768</v>
      </c>
      <c r="D104" s="28" t="s">
        <v>7</v>
      </c>
      <c r="E104" s="27" t="s">
        <v>64</v>
      </c>
      <c r="F104" s="27" t="s">
        <v>32</v>
      </c>
      <c r="G104" s="28" t="s">
        <v>769</v>
      </c>
      <c r="H104" s="43"/>
      <c r="I104" s="8">
        <v>150</v>
      </c>
    </row>
    <row r="105" spans="1:9">
      <c r="A105" s="28" t="s">
        <v>9</v>
      </c>
      <c r="B105" s="43"/>
      <c r="C105" s="28" t="s">
        <v>770</v>
      </c>
      <c r="D105" s="28" t="s">
        <v>771</v>
      </c>
      <c r="E105" s="42" t="s">
        <v>35</v>
      </c>
      <c r="F105" s="42" t="s">
        <v>36</v>
      </c>
      <c r="G105" s="28" t="s">
        <v>58</v>
      </c>
      <c r="H105" s="43"/>
      <c r="I105" s="8">
        <v>60</v>
      </c>
    </row>
    <row r="106" spans="1:9">
      <c r="A106" s="42" t="s">
        <v>4</v>
      </c>
      <c r="B106" s="43"/>
      <c r="C106" s="28" t="s">
        <v>772</v>
      </c>
      <c r="D106" s="28" t="s">
        <v>780</v>
      </c>
      <c r="E106" s="43"/>
      <c r="F106" s="43"/>
      <c r="G106" s="28" t="s">
        <v>6</v>
      </c>
      <c r="H106" s="43"/>
      <c r="I106" s="8">
        <v>250</v>
      </c>
    </row>
    <row r="107" spans="1:9">
      <c r="A107" s="43"/>
      <c r="B107" s="43"/>
      <c r="C107" s="28" t="s">
        <v>773</v>
      </c>
      <c r="D107" s="28" t="s">
        <v>509</v>
      </c>
      <c r="E107" s="44"/>
      <c r="F107" s="43"/>
      <c r="G107" s="28" t="s">
        <v>362</v>
      </c>
      <c r="H107" s="43"/>
      <c r="I107" s="8">
        <v>150</v>
      </c>
    </row>
    <row r="108" spans="1:9">
      <c r="A108" s="43"/>
      <c r="B108" s="43"/>
      <c r="C108" s="28" t="s">
        <v>774</v>
      </c>
      <c r="D108" s="28" t="s">
        <v>484</v>
      </c>
      <c r="E108" s="27" t="s">
        <v>210</v>
      </c>
      <c r="F108" s="44"/>
      <c r="G108" s="28" t="s">
        <v>44</v>
      </c>
      <c r="H108" s="43"/>
      <c r="I108" s="8">
        <v>100</v>
      </c>
    </row>
    <row r="109" spans="1:9">
      <c r="A109" s="43"/>
      <c r="B109" s="43"/>
      <c r="C109" s="28" t="s">
        <v>775</v>
      </c>
      <c r="D109" s="28" t="s">
        <v>83</v>
      </c>
      <c r="E109" s="27" t="s">
        <v>448</v>
      </c>
      <c r="F109" s="27" t="s">
        <v>31</v>
      </c>
      <c r="G109" s="28" t="s">
        <v>573</v>
      </c>
      <c r="H109" s="43"/>
      <c r="I109" s="8">
        <v>250</v>
      </c>
    </row>
    <row r="110" spans="1:9">
      <c r="A110" s="43"/>
      <c r="B110" s="43"/>
      <c r="C110" s="28" t="s">
        <v>776</v>
      </c>
      <c r="D110" s="28" t="s">
        <v>223</v>
      </c>
      <c r="E110" s="27" t="s">
        <v>35</v>
      </c>
      <c r="F110" s="42" t="s">
        <v>36</v>
      </c>
      <c r="G110" s="28" t="s">
        <v>427</v>
      </c>
      <c r="H110" s="43"/>
      <c r="I110" s="8">
        <v>350</v>
      </c>
    </row>
    <row r="111" spans="1:9">
      <c r="A111" s="43"/>
      <c r="B111" s="43"/>
      <c r="C111" s="28" t="s">
        <v>777</v>
      </c>
      <c r="D111" s="28" t="s">
        <v>708</v>
      </c>
      <c r="E111" s="27" t="s">
        <v>762</v>
      </c>
      <c r="F111" s="43"/>
      <c r="G111" s="28" t="s">
        <v>58</v>
      </c>
      <c r="H111" s="43"/>
      <c r="I111" s="8">
        <v>100</v>
      </c>
    </row>
    <row r="112" spans="1:9">
      <c r="A112" s="43"/>
      <c r="B112" s="43"/>
      <c r="C112" s="28" t="s">
        <v>778</v>
      </c>
      <c r="D112" s="28" t="s">
        <v>484</v>
      </c>
      <c r="E112" s="27" t="s">
        <v>550</v>
      </c>
      <c r="F112" s="43"/>
      <c r="G112" s="28" t="s">
        <v>44</v>
      </c>
      <c r="H112" s="43"/>
      <c r="I112" s="8">
        <v>175</v>
      </c>
    </row>
    <row r="113" spans="1:9">
      <c r="A113" s="44"/>
      <c r="B113" s="43"/>
      <c r="C113" s="28" t="s">
        <v>779</v>
      </c>
      <c r="D113" s="28" t="s">
        <v>7</v>
      </c>
      <c r="E113" s="27" t="s">
        <v>35</v>
      </c>
      <c r="F113" s="43"/>
      <c r="G113" s="28" t="s">
        <v>6</v>
      </c>
      <c r="H113" s="43"/>
      <c r="I113" s="8">
        <v>120</v>
      </c>
    </row>
    <row r="114" spans="1:9">
      <c r="A114" s="28" t="s">
        <v>9</v>
      </c>
      <c r="B114" s="43"/>
      <c r="C114" s="28" t="s">
        <v>670</v>
      </c>
      <c r="D114" s="28" t="s">
        <v>508</v>
      </c>
      <c r="E114" s="27" t="s">
        <v>510</v>
      </c>
      <c r="F114" s="43"/>
      <c r="G114" s="28" t="s">
        <v>58</v>
      </c>
      <c r="H114" s="43"/>
      <c r="I114" s="8">
        <v>135</v>
      </c>
    </row>
    <row r="115" spans="1:9">
      <c r="A115" s="42" t="s">
        <v>4</v>
      </c>
      <c r="B115" s="43"/>
      <c r="C115" s="28" t="s">
        <v>781</v>
      </c>
      <c r="D115" s="28" t="s">
        <v>787</v>
      </c>
      <c r="E115" s="27" t="s">
        <v>35</v>
      </c>
      <c r="F115" s="43"/>
      <c r="G115" s="28" t="s">
        <v>163</v>
      </c>
      <c r="H115" s="43"/>
      <c r="I115" s="8">
        <v>300</v>
      </c>
    </row>
    <row r="116" spans="1:9">
      <c r="A116" s="43"/>
      <c r="B116" s="43"/>
      <c r="C116" s="28" t="s">
        <v>782</v>
      </c>
      <c r="D116" s="28" t="s">
        <v>484</v>
      </c>
      <c r="E116" s="27" t="s">
        <v>762</v>
      </c>
      <c r="F116" s="43"/>
      <c r="G116" s="28" t="s">
        <v>96</v>
      </c>
      <c r="H116" s="43"/>
      <c r="I116" s="8">
        <v>350</v>
      </c>
    </row>
    <row r="117" spans="1:9">
      <c r="A117" s="43"/>
      <c r="B117" s="43"/>
      <c r="C117" s="28" t="s">
        <v>783</v>
      </c>
      <c r="D117" s="28" t="s">
        <v>83</v>
      </c>
      <c r="E117" s="27" t="s">
        <v>254</v>
      </c>
      <c r="F117" s="43"/>
      <c r="G117" s="28" t="s">
        <v>85</v>
      </c>
      <c r="H117" s="43"/>
      <c r="I117" s="8">
        <v>275</v>
      </c>
    </row>
    <row r="118" spans="1:9">
      <c r="A118" s="43"/>
      <c r="B118" s="43"/>
      <c r="C118" s="28" t="s">
        <v>784</v>
      </c>
      <c r="D118" s="28" t="s">
        <v>467</v>
      </c>
      <c r="E118" s="27" t="s">
        <v>35</v>
      </c>
      <c r="F118" s="44"/>
      <c r="G118" s="28" t="s">
        <v>789</v>
      </c>
      <c r="H118" s="43"/>
      <c r="I118" s="8">
        <v>750</v>
      </c>
    </row>
    <row r="119" spans="1:9">
      <c r="A119" s="43"/>
      <c r="B119" s="43"/>
      <c r="C119" s="28" t="s">
        <v>785</v>
      </c>
      <c r="D119" s="42" t="s">
        <v>11</v>
      </c>
      <c r="E119" s="27" t="s">
        <v>448</v>
      </c>
      <c r="F119" s="27" t="s">
        <v>31</v>
      </c>
      <c r="G119" s="28" t="s">
        <v>573</v>
      </c>
      <c r="H119" s="43"/>
      <c r="I119" s="8">
        <v>800</v>
      </c>
    </row>
    <row r="120" spans="1:9">
      <c r="A120" s="43"/>
      <c r="B120" s="43"/>
      <c r="C120" s="28" t="s">
        <v>786</v>
      </c>
      <c r="D120" s="44"/>
      <c r="E120" s="27" t="s">
        <v>467</v>
      </c>
      <c r="F120" s="27" t="s">
        <v>36</v>
      </c>
      <c r="G120" s="28" t="s">
        <v>74</v>
      </c>
      <c r="H120" s="43"/>
      <c r="I120" s="8">
        <v>295</v>
      </c>
    </row>
    <row r="121" spans="1:9">
      <c r="A121" s="43"/>
      <c r="B121" s="43"/>
      <c r="C121" s="28" t="s">
        <v>788</v>
      </c>
      <c r="D121" s="28" t="s">
        <v>484</v>
      </c>
      <c r="E121" s="42" t="s">
        <v>35</v>
      </c>
      <c r="F121" s="27" t="s">
        <v>579</v>
      </c>
      <c r="G121" s="28" t="s">
        <v>58</v>
      </c>
      <c r="H121" s="43"/>
      <c r="I121" s="8">
        <v>50</v>
      </c>
    </row>
    <row r="122" spans="1:9">
      <c r="A122" s="43"/>
      <c r="B122" s="43"/>
      <c r="C122" s="28" t="s">
        <v>791</v>
      </c>
      <c r="D122" s="28" t="s">
        <v>7</v>
      </c>
      <c r="E122" s="43"/>
      <c r="F122" s="42" t="s">
        <v>114</v>
      </c>
      <c r="G122" s="42" t="s">
        <v>6</v>
      </c>
      <c r="H122" s="43"/>
      <c r="I122" s="8">
        <v>150</v>
      </c>
    </row>
    <row r="123" spans="1:9">
      <c r="A123" s="44"/>
      <c r="B123" s="43"/>
      <c r="C123" s="28" t="s">
        <v>790</v>
      </c>
      <c r="D123" s="28" t="s">
        <v>223</v>
      </c>
      <c r="E123" s="43"/>
      <c r="F123" s="44"/>
      <c r="G123" s="44"/>
      <c r="H123" s="43"/>
      <c r="I123" s="8">
        <v>75</v>
      </c>
    </row>
    <row r="124" spans="1:9">
      <c r="A124" s="42" t="s">
        <v>9</v>
      </c>
      <c r="B124" s="43"/>
      <c r="C124" s="28" t="s">
        <v>169</v>
      </c>
      <c r="D124" s="42" t="s">
        <v>792</v>
      </c>
      <c r="E124" s="43"/>
      <c r="F124" s="42" t="s">
        <v>36</v>
      </c>
      <c r="G124" s="42" t="s">
        <v>171</v>
      </c>
      <c r="H124" s="43"/>
      <c r="I124" s="8">
        <v>150</v>
      </c>
    </row>
    <row r="125" spans="1:9">
      <c r="A125" s="43"/>
      <c r="B125" s="43"/>
      <c r="C125" s="28" t="s">
        <v>793</v>
      </c>
      <c r="D125" s="44"/>
      <c r="E125" s="43"/>
      <c r="F125" s="43"/>
      <c r="G125" s="44"/>
      <c r="H125" s="43"/>
      <c r="I125" s="8">
        <v>150</v>
      </c>
    </row>
    <row r="126" spans="1:9">
      <c r="A126" s="44"/>
      <c r="B126" s="43"/>
      <c r="C126" s="28" t="s">
        <v>794</v>
      </c>
      <c r="D126" s="28" t="s">
        <v>138</v>
      </c>
      <c r="E126" s="43"/>
      <c r="F126" s="43"/>
      <c r="G126" s="27" t="s">
        <v>485</v>
      </c>
      <c r="H126" s="43"/>
      <c r="I126" s="8">
        <v>100</v>
      </c>
    </row>
    <row r="127" spans="1:9">
      <c r="A127" s="42" t="s">
        <v>4</v>
      </c>
      <c r="B127" s="43"/>
      <c r="C127" s="28" t="s">
        <v>795</v>
      </c>
      <c r="D127" s="28" t="s">
        <v>796</v>
      </c>
      <c r="E127" s="43"/>
      <c r="F127" s="43"/>
      <c r="G127" s="27" t="s">
        <v>130</v>
      </c>
      <c r="H127" s="43"/>
      <c r="I127" s="8">
        <v>150</v>
      </c>
    </row>
    <row r="128" spans="1:9">
      <c r="A128" s="43"/>
      <c r="B128" s="43"/>
      <c r="C128" s="28" t="s">
        <v>797</v>
      </c>
      <c r="D128" s="28" t="s">
        <v>448</v>
      </c>
      <c r="E128" s="43"/>
      <c r="F128" s="43"/>
      <c r="G128" s="27" t="s">
        <v>591</v>
      </c>
      <c r="H128" s="44"/>
      <c r="I128" s="8">
        <v>300</v>
      </c>
    </row>
    <row r="129" spans="1:9">
      <c r="A129" s="43"/>
      <c r="B129" s="43"/>
      <c r="C129" s="28" t="s">
        <v>798</v>
      </c>
      <c r="D129" s="28" t="s">
        <v>467</v>
      </c>
      <c r="E129" s="43"/>
      <c r="F129" s="43"/>
      <c r="G129" s="27" t="s">
        <v>161</v>
      </c>
      <c r="H129" s="27" t="s">
        <v>527</v>
      </c>
      <c r="I129" s="8">
        <v>600</v>
      </c>
    </row>
    <row r="130" spans="1:9">
      <c r="A130" s="43"/>
      <c r="B130" s="43"/>
      <c r="C130" s="28" t="s">
        <v>799</v>
      </c>
      <c r="D130" s="28" t="s">
        <v>800</v>
      </c>
      <c r="E130" s="43"/>
      <c r="F130" s="43"/>
      <c r="G130" s="27" t="s">
        <v>74</v>
      </c>
      <c r="H130" s="42" t="s">
        <v>35</v>
      </c>
      <c r="I130" s="8">
        <v>250</v>
      </c>
    </row>
    <row r="131" spans="1:9">
      <c r="A131" s="43"/>
      <c r="B131" s="43"/>
      <c r="C131" s="28" t="s">
        <v>801</v>
      </c>
      <c r="D131" s="28" t="s">
        <v>129</v>
      </c>
      <c r="E131" s="43"/>
      <c r="F131" s="43"/>
      <c r="G131" s="42" t="s">
        <v>58</v>
      </c>
      <c r="H131" s="43"/>
      <c r="I131" s="8">
        <v>80</v>
      </c>
    </row>
    <row r="132" spans="1:9">
      <c r="A132" s="43"/>
      <c r="B132" s="43"/>
      <c r="C132" s="28" t="s">
        <v>802</v>
      </c>
      <c r="D132" s="28" t="s">
        <v>816</v>
      </c>
      <c r="E132" s="44"/>
      <c r="F132" s="43"/>
      <c r="G132" s="44"/>
      <c r="H132" s="43"/>
      <c r="I132" s="8">
        <v>300</v>
      </c>
    </row>
    <row r="133" spans="1:9">
      <c r="A133" s="43"/>
      <c r="B133" s="43"/>
      <c r="C133" s="28" t="s">
        <v>803</v>
      </c>
      <c r="D133" s="28" t="s">
        <v>815</v>
      </c>
      <c r="E133" s="27" t="s">
        <v>138</v>
      </c>
      <c r="F133" s="43"/>
      <c r="G133" s="27" t="s">
        <v>6</v>
      </c>
      <c r="H133" s="43"/>
      <c r="I133" s="8">
        <v>150</v>
      </c>
    </row>
    <row r="134" spans="1:9">
      <c r="A134" s="43"/>
      <c r="B134" s="43"/>
      <c r="C134" s="28" t="s">
        <v>804</v>
      </c>
      <c r="D134" s="28" t="s">
        <v>129</v>
      </c>
      <c r="E134" s="42" t="s">
        <v>35</v>
      </c>
      <c r="F134" s="43"/>
      <c r="G134" s="27" t="s">
        <v>58</v>
      </c>
      <c r="H134" s="44"/>
      <c r="I134" s="8">
        <v>150</v>
      </c>
    </row>
    <row r="135" spans="1:9">
      <c r="A135" s="43"/>
      <c r="B135" s="43"/>
      <c r="C135" s="28" t="s">
        <v>805</v>
      </c>
      <c r="D135" s="28" t="s">
        <v>812</v>
      </c>
      <c r="E135" s="43"/>
      <c r="F135" s="43"/>
      <c r="G135" s="27" t="s">
        <v>813</v>
      </c>
      <c r="H135" s="28" t="s">
        <v>814</v>
      </c>
      <c r="I135" s="8">
        <v>500</v>
      </c>
    </row>
    <row r="136" spans="1:9">
      <c r="A136" s="43"/>
      <c r="B136" s="43"/>
      <c r="C136" s="28" t="s">
        <v>806</v>
      </c>
      <c r="D136" s="28" t="s">
        <v>811</v>
      </c>
      <c r="E136" s="44"/>
      <c r="F136" s="43"/>
      <c r="G136" s="27" t="s">
        <v>308</v>
      </c>
      <c r="H136" s="42" t="s">
        <v>35</v>
      </c>
      <c r="I136" s="8">
        <v>800</v>
      </c>
    </row>
    <row r="137" spans="1:9">
      <c r="A137" s="43"/>
      <c r="B137" s="43"/>
      <c r="C137" s="28" t="s">
        <v>807</v>
      </c>
      <c r="D137" s="28" t="s">
        <v>809</v>
      </c>
      <c r="E137" s="27" t="s">
        <v>810</v>
      </c>
      <c r="F137" s="43"/>
      <c r="G137" s="27" t="s">
        <v>96</v>
      </c>
      <c r="H137" s="43"/>
      <c r="I137" s="8">
        <v>300</v>
      </c>
    </row>
    <row r="138" spans="1:9">
      <c r="A138" s="44"/>
      <c r="B138" s="43"/>
      <c r="C138" s="28" t="s">
        <v>808</v>
      </c>
      <c r="D138" s="28" t="s">
        <v>7</v>
      </c>
      <c r="E138" s="42" t="s">
        <v>35</v>
      </c>
      <c r="F138" s="43"/>
      <c r="G138" s="27" t="s">
        <v>6</v>
      </c>
      <c r="H138" s="43"/>
      <c r="I138" s="8">
        <v>125</v>
      </c>
    </row>
    <row r="139" spans="1:9">
      <c r="A139" s="27" t="s">
        <v>425</v>
      </c>
      <c r="B139" s="43"/>
      <c r="C139" s="28" t="s">
        <v>817</v>
      </c>
      <c r="D139" s="28" t="s">
        <v>822</v>
      </c>
      <c r="E139" s="43"/>
      <c r="F139" s="43"/>
      <c r="G139" s="27" t="s">
        <v>821</v>
      </c>
      <c r="H139" s="44"/>
      <c r="I139" s="8">
        <v>675</v>
      </c>
    </row>
    <row r="140" spans="1:9">
      <c r="A140" s="42" t="s">
        <v>9</v>
      </c>
      <c r="B140" s="43"/>
      <c r="C140" s="28" t="s">
        <v>818</v>
      </c>
      <c r="D140" s="28" t="s">
        <v>467</v>
      </c>
      <c r="E140" s="43"/>
      <c r="F140" s="43"/>
      <c r="G140" s="27" t="s">
        <v>161</v>
      </c>
      <c r="H140" s="28" t="s">
        <v>527</v>
      </c>
      <c r="I140" s="8">
        <v>600</v>
      </c>
    </row>
    <row r="141" spans="1:9">
      <c r="A141" s="43"/>
      <c r="B141" s="43"/>
      <c r="C141" s="28" t="s">
        <v>819</v>
      </c>
      <c r="D141" s="28" t="s">
        <v>824</v>
      </c>
      <c r="E141" s="43"/>
      <c r="F141" s="44"/>
      <c r="G141" s="27" t="s">
        <v>820</v>
      </c>
      <c r="H141" s="42" t="s">
        <v>35</v>
      </c>
      <c r="I141" s="8">
        <v>75</v>
      </c>
    </row>
    <row r="142" spans="1:9">
      <c r="A142" s="44"/>
      <c r="B142" s="43"/>
      <c r="C142" s="28" t="s">
        <v>823</v>
      </c>
      <c r="D142" s="28" t="s">
        <v>448</v>
      </c>
      <c r="E142" s="43"/>
      <c r="F142" s="27" t="s">
        <v>114</v>
      </c>
      <c r="G142" s="27" t="s">
        <v>573</v>
      </c>
      <c r="H142" s="44"/>
      <c r="I142" s="8">
        <v>200</v>
      </c>
    </row>
    <row r="143" spans="1:9">
      <c r="A143" s="42" t="s">
        <v>667</v>
      </c>
      <c r="B143" s="43"/>
      <c r="C143" s="28" t="s">
        <v>825</v>
      </c>
      <c r="D143" s="28" t="s">
        <v>826</v>
      </c>
      <c r="E143" s="44"/>
      <c r="F143" s="42" t="s">
        <v>36</v>
      </c>
      <c r="G143" s="27" t="s">
        <v>453</v>
      </c>
      <c r="H143" s="28" t="s">
        <v>527</v>
      </c>
      <c r="I143" s="8">
        <v>250</v>
      </c>
    </row>
    <row r="144" spans="1:9">
      <c r="A144" s="43"/>
      <c r="B144" s="43"/>
      <c r="C144" s="28" t="s">
        <v>827</v>
      </c>
      <c r="D144" s="28" t="s">
        <v>484</v>
      </c>
      <c r="E144" s="27" t="s">
        <v>448</v>
      </c>
      <c r="F144" s="43"/>
      <c r="G144" s="42" t="s">
        <v>573</v>
      </c>
      <c r="H144" s="42"/>
      <c r="I144" s="8">
        <v>200</v>
      </c>
    </row>
    <row r="145" spans="1:9">
      <c r="A145" s="43"/>
      <c r="B145" s="43"/>
      <c r="C145" s="28" t="s">
        <v>828</v>
      </c>
      <c r="D145" s="27" t="s">
        <v>448</v>
      </c>
      <c r="E145" s="42" t="s">
        <v>35</v>
      </c>
      <c r="F145" s="43"/>
      <c r="G145" s="44"/>
      <c r="H145" s="43"/>
      <c r="I145" s="8">
        <v>400</v>
      </c>
    </row>
    <row r="146" spans="1:9">
      <c r="A146" s="43"/>
      <c r="B146" s="43"/>
      <c r="C146" s="28" t="s">
        <v>829</v>
      </c>
      <c r="D146" s="28" t="s">
        <v>211</v>
      </c>
      <c r="E146" s="43"/>
      <c r="F146" s="43"/>
      <c r="G146" s="28" t="s">
        <v>58</v>
      </c>
      <c r="H146" s="43"/>
      <c r="I146" s="8">
        <v>300</v>
      </c>
    </row>
    <row r="147" spans="1:9">
      <c r="A147" s="43"/>
      <c r="B147" s="43"/>
      <c r="C147" s="28" t="s">
        <v>833</v>
      </c>
      <c r="D147" s="28" t="s">
        <v>467</v>
      </c>
      <c r="E147" s="43"/>
      <c r="F147" s="43"/>
      <c r="G147" s="28" t="s">
        <v>6</v>
      </c>
      <c r="H147" s="43"/>
      <c r="I147" s="8">
        <v>600</v>
      </c>
    </row>
    <row r="148" spans="1:9">
      <c r="A148" s="43"/>
      <c r="B148" s="43"/>
      <c r="C148" s="28" t="s">
        <v>832</v>
      </c>
      <c r="D148" s="28" t="s">
        <v>211</v>
      </c>
      <c r="E148" s="43"/>
      <c r="F148" s="43"/>
      <c r="G148" s="28" t="s">
        <v>834</v>
      </c>
      <c r="H148" s="43"/>
      <c r="I148" s="8">
        <v>225</v>
      </c>
    </row>
    <row r="149" spans="1:9">
      <c r="A149" s="44"/>
      <c r="B149" s="43"/>
      <c r="C149" s="28" t="s">
        <v>830</v>
      </c>
      <c r="D149" s="28" t="s">
        <v>831</v>
      </c>
      <c r="E149" s="43"/>
      <c r="F149" s="43"/>
      <c r="G149" s="28" t="s">
        <v>58</v>
      </c>
      <c r="H149" s="43"/>
      <c r="I149" s="8">
        <v>200</v>
      </c>
    </row>
    <row r="150" spans="1:9">
      <c r="A150" s="42" t="s">
        <v>4</v>
      </c>
      <c r="B150" s="43"/>
      <c r="C150" s="28" t="s">
        <v>835</v>
      </c>
      <c r="D150" s="42" t="s">
        <v>40</v>
      </c>
      <c r="E150" s="43"/>
      <c r="F150" s="43"/>
      <c r="G150" s="42" t="s">
        <v>120</v>
      </c>
      <c r="H150" s="43"/>
      <c r="I150" s="8">
        <v>175</v>
      </c>
    </row>
    <row r="151" spans="1:9">
      <c r="A151" s="43"/>
      <c r="B151" s="43"/>
      <c r="C151" s="28" t="s">
        <v>836</v>
      </c>
      <c r="D151" s="44"/>
      <c r="E151" s="44"/>
      <c r="F151" s="43"/>
      <c r="G151" s="44"/>
      <c r="H151" s="43"/>
      <c r="I151" s="8">
        <v>95</v>
      </c>
    </row>
    <row r="152" spans="1:9" ht="31.5">
      <c r="A152" s="43"/>
      <c r="B152" s="43"/>
      <c r="C152" s="29" t="s">
        <v>839</v>
      </c>
      <c r="D152" s="42" t="s">
        <v>484</v>
      </c>
      <c r="E152" s="28" t="s">
        <v>838</v>
      </c>
      <c r="F152" s="43"/>
      <c r="G152" s="28" t="s">
        <v>837</v>
      </c>
      <c r="H152" s="43"/>
      <c r="I152" s="8">
        <v>150</v>
      </c>
    </row>
    <row r="153" spans="1:9">
      <c r="A153" s="43"/>
      <c r="B153" s="43"/>
      <c r="C153" s="28" t="s">
        <v>840</v>
      </c>
      <c r="D153" s="44"/>
      <c r="E153" s="28" t="s">
        <v>448</v>
      </c>
      <c r="F153" s="43"/>
      <c r="G153" s="28" t="s">
        <v>573</v>
      </c>
      <c r="H153" s="43"/>
      <c r="I153" s="8">
        <v>350</v>
      </c>
    </row>
    <row r="154" spans="1:9">
      <c r="A154" s="43"/>
      <c r="B154" s="43"/>
      <c r="C154" s="28" t="s">
        <v>841</v>
      </c>
      <c r="D154" s="28" t="s">
        <v>731</v>
      </c>
      <c r="E154" s="42" t="s">
        <v>35</v>
      </c>
      <c r="F154" s="43"/>
      <c r="G154" s="28" t="s">
        <v>163</v>
      </c>
      <c r="H154" s="43"/>
      <c r="I154" s="8">
        <v>300</v>
      </c>
    </row>
    <row r="155" spans="1:9">
      <c r="A155" s="43"/>
      <c r="B155" s="43"/>
      <c r="C155" s="28" t="s">
        <v>842</v>
      </c>
      <c r="D155" s="28" t="s">
        <v>234</v>
      </c>
      <c r="E155" s="44"/>
      <c r="F155" s="43"/>
      <c r="G155" s="28" t="s">
        <v>850</v>
      </c>
      <c r="H155" s="43"/>
      <c r="I155" s="8">
        <v>450</v>
      </c>
    </row>
    <row r="156" spans="1:9">
      <c r="A156" s="43"/>
      <c r="B156" s="43"/>
      <c r="C156" s="28" t="s">
        <v>843</v>
      </c>
      <c r="D156" s="28" t="s">
        <v>848</v>
      </c>
      <c r="E156" s="28" t="s">
        <v>849</v>
      </c>
      <c r="F156" s="43"/>
      <c r="G156" s="28" t="s">
        <v>461</v>
      </c>
      <c r="H156" s="43"/>
      <c r="I156" s="8">
        <v>100</v>
      </c>
    </row>
    <row r="157" spans="1:9">
      <c r="A157" s="43"/>
      <c r="B157" s="43"/>
      <c r="C157" s="28" t="s">
        <v>844</v>
      </c>
      <c r="D157" s="28" t="s">
        <v>847</v>
      </c>
      <c r="E157" s="28" t="s">
        <v>35</v>
      </c>
      <c r="F157" s="43"/>
      <c r="G157" s="28" t="s">
        <v>308</v>
      </c>
      <c r="H157" s="43"/>
      <c r="I157" s="8">
        <v>350</v>
      </c>
    </row>
    <row r="158" spans="1:9">
      <c r="A158" s="43"/>
      <c r="B158" s="43"/>
      <c r="C158" s="28" t="s">
        <v>845</v>
      </c>
      <c r="D158" s="28" t="s">
        <v>83</v>
      </c>
      <c r="E158" s="28" t="s">
        <v>510</v>
      </c>
      <c r="F158" s="43"/>
      <c r="G158" s="28" t="s">
        <v>96</v>
      </c>
      <c r="H158" s="43"/>
      <c r="I158" s="8">
        <v>300</v>
      </c>
    </row>
    <row r="159" spans="1:9">
      <c r="A159" s="44"/>
      <c r="B159" s="44"/>
      <c r="C159" s="28" t="s">
        <v>846</v>
      </c>
      <c r="D159" s="28" t="s">
        <v>467</v>
      </c>
      <c r="E159" s="28" t="s">
        <v>35</v>
      </c>
      <c r="F159" s="44"/>
      <c r="G159" s="28" t="s">
        <v>161</v>
      </c>
      <c r="H159" s="44"/>
      <c r="I159" s="8">
        <v>800</v>
      </c>
    </row>
    <row r="160" spans="1:9">
      <c r="A160" s="67" t="s">
        <v>298</v>
      </c>
      <c r="B160" s="68"/>
      <c r="C160" s="68"/>
      <c r="D160" s="68"/>
      <c r="E160" s="68"/>
      <c r="F160" s="68"/>
      <c r="G160" s="68"/>
      <c r="H160" s="69"/>
      <c r="I160" s="31">
        <f>SUM(I2:I159)</f>
        <v>46390</v>
      </c>
    </row>
  </sheetData>
  <mergeCells count="114">
    <mergeCell ref="A160:H160"/>
    <mergeCell ref="D2:D4"/>
    <mergeCell ref="F2:F4"/>
    <mergeCell ref="A2:A4"/>
    <mergeCell ref="E5:E6"/>
    <mergeCell ref="A5:A6"/>
    <mergeCell ref="I13:I21"/>
    <mergeCell ref="D22:D23"/>
    <mergeCell ref="A7:A23"/>
    <mergeCell ref="E22:E23"/>
    <mergeCell ref="F13:F23"/>
    <mergeCell ref="G22:G23"/>
    <mergeCell ref="G24:G25"/>
    <mergeCell ref="D13:D21"/>
    <mergeCell ref="E13:E21"/>
    <mergeCell ref="G13:G21"/>
    <mergeCell ref="E7:E8"/>
    <mergeCell ref="D7:D8"/>
    <mergeCell ref="F5:F8"/>
    <mergeCell ref="B37:B38"/>
    <mergeCell ref="D37:D38"/>
    <mergeCell ref="F35:F38"/>
    <mergeCell ref="G39:G41"/>
    <mergeCell ref="B2:B36"/>
    <mergeCell ref="E32:E35"/>
    <mergeCell ref="A36:A41"/>
    <mergeCell ref="G28:G29"/>
    <mergeCell ref="E27:E30"/>
    <mergeCell ref="A28:A31"/>
    <mergeCell ref="F25:F26"/>
    <mergeCell ref="A25:A26"/>
    <mergeCell ref="D28:D30"/>
    <mergeCell ref="F27:F30"/>
    <mergeCell ref="G5:G6"/>
    <mergeCell ref="G64:G65"/>
    <mergeCell ref="G55:G56"/>
    <mergeCell ref="A43:A49"/>
    <mergeCell ref="A52:A54"/>
    <mergeCell ref="A55:A56"/>
    <mergeCell ref="A59:A66"/>
    <mergeCell ref="E66:E67"/>
    <mergeCell ref="E62:E64"/>
    <mergeCell ref="D55:D56"/>
    <mergeCell ref="E55:E56"/>
    <mergeCell ref="E58:E60"/>
    <mergeCell ref="H5:H86"/>
    <mergeCell ref="A95:A99"/>
    <mergeCell ref="F96:F97"/>
    <mergeCell ref="G96:G97"/>
    <mergeCell ref="D97:D98"/>
    <mergeCell ref="F80:F81"/>
    <mergeCell ref="E81:E82"/>
    <mergeCell ref="G81:G82"/>
    <mergeCell ref="A69:A82"/>
    <mergeCell ref="D75:D76"/>
    <mergeCell ref="E78:E79"/>
    <mergeCell ref="F77:F78"/>
    <mergeCell ref="G78:G79"/>
    <mergeCell ref="G70:G72"/>
    <mergeCell ref="F74:F76"/>
    <mergeCell ref="G75:G76"/>
    <mergeCell ref="E75:E76"/>
    <mergeCell ref="E42:E52"/>
    <mergeCell ref="D71:D72"/>
    <mergeCell ref="E70:E72"/>
    <mergeCell ref="F69:F73"/>
    <mergeCell ref="F42:F53"/>
    <mergeCell ref="F55:F64"/>
    <mergeCell ref="F66:F67"/>
    <mergeCell ref="A87:A92"/>
    <mergeCell ref="A93:A94"/>
    <mergeCell ref="D91:D92"/>
    <mergeCell ref="E90:E92"/>
    <mergeCell ref="F83:F95"/>
    <mergeCell ref="G91:G92"/>
    <mergeCell ref="E96:E97"/>
    <mergeCell ref="E85:E86"/>
    <mergeCell ref="A83:A86"/>
    <mergeCell ref="G124:G125"/>
    <mergeCell ref="D119:D120"/>
    <mergeCell ref="F110:F118"/>
    <mergeCell ref="F122:F123"/>
    <mergeCell ref="G122:G123"/>
    <mergeCell ref="A115:A123"/>
    <mergeCell ref="F98:F102"/>
    <mergeCell ref="E100:E102"/>
    <mergeCell ref="F105:F108"/>
    <mergeCell ref="A106:A113"/>
    <mergeCell ref="E105:E107"/>
    <mergeCell ref="A102:A103"/>
    <mergeCell ref="E145:E151"/>
    <mergeCell ref="G150:G151"/>
    <mergeCell ref="D152:D153"/>
    <mergeCell ref="E154:E155"/>
    <mergeCell ref="A143:A149"/>
    <mergeCell ref="A150:A159"/>
    <mergeCell ref="B39:B159"/>
    <mergeCell ref="F143:F159"/>
    <mergeCell ref="H144:H159"/>
    <mergeCell ref="G144:G145"/>
    <mergeCell ref="E138:E143"/>
    <mergeCell ref="D150:D151"/>
    <mergeCell ref="A140:A142"/>
    <mergeCell ref="H141:H142"/>
    <mergeCell ref="H136:H139"/>
    <mergeCell ref="F124:F141"/>
    <mergeCell ref="A127:A138"/>
    <mergeCell ref="H130:H134"/>
    <mergeCell ref="G131:G132"/>
    <mergeCell ref="E121:E132"/>
    <mergeCell ref="E134:E136"/>
    <mergeCell ref="A124:A126"/>
    <mergeCell ref="H88:H128"/>
    <mergeCell ref="D124:D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H18" sqref="H18"/>
    </sheetView>
  </sheetViews>
  <sheetFormatPr defaultRowHeight="15.75"/>
  <cols>
    <col min="1" max="1" width="9.5" style="32" bestFit="1" customWidth="1"/>
    <col min="2" max="2" width="11.375" style="20" bestFit="1" customWidth="1"/>
    <col min="3" max="16384" width="9" style="32"/>
  </cols>
  <sheetData>
    <row r="1" spans="1:2">
      <c r="A1" s="21" t="s">
        <v>490</v>
      </c>
      <c r="B1" s="8" t="s">
        <v>497</v>
      </c>
    </row>
    <row r="2" spans="1:2">
      <c r="A2" s="33" t="s">
        <v>491</v>
      </c>
      <c r="B2" s="34">
        <f>'Carton 1'!I113</f>
        <v>39793</v>
      </c>
    </row>
    <row r="3" spans="1:2">
      <c r="A3" s="33" t="s">
        <v>492</v>
      </c>
      <c r="B3" s="34">
        <f>'Carton 2'!I50</f>
        <v>42950</v>
      </c>
    </row>
    <row r="4" spans="1:2">
      <c r="A4" s="33" t="s">
        <v>493</v>
      </c>
      <c r="B4" s="34">
        <f>'Carton 3'!I14</f>
        <v>9100</v>
      </c>
    </row>
    <row r="5" spans="1:2">
      <c r="A5" s="33" t="s">
        <v>494</v>
      </c>
      <c r="B5" s="34">
        <f>'Carton 4'!I20</f>
        <v>5000</v>
      </c>
    </row>
    <row r="6" spans="1:2">
      <c r="A6" s="33" t="s">
        <v>495</v>
      </c>
      <c r="B6" s="34">
        <f>'Carton 5'!I33</f>
        <v>14660</v>
      </c>
    </row>
    <row r="7" spans="1:2">
      <c r="A7" s="33" t="s">
        <v>496</v>
      </c>
      <c r="B7" s="34">
        <f>'Carton 6'!I108</f>
        <v>31138</v>
      </c>
    </row>
    <row r="8" spans="1:2">
      <c r="A8" s="33" t="s">
        <v>557</v>
      </c>
      <c r="B8" s="34">
        <f>'Carton 7'!I29</f>
        <v>12435</v>
      </c>
    </row>
    <row r="9" spans="1:2">
      <c r="A9" s="33" t="s">
        <v>668</v>
      </c>
      <c r="B9" s="34">
        <f>'Carton 8'!I160</f>
        <v>46390</v>
      </c>
    </row>
    <row r="10" spans="1:2">
      <c r="A10" s="35" t="s">
        <v>298</v>
      </c>
      <c r="B10" s="36">
        <f>SUM(B2:B9)</f>
        <v>201466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Carton 1</vt:lpstr>
      <vt:lpstr>Carton 2</vt:lpstr>
      <vt:lpstr>Carton 3</vt:lpstr>
      <vt:lpstr>Carton 4</vt:lpstr>
      <vt:lpstr>Carton 5</vt:lpstr>
      <vt:lpstr>Carton 6</vt:lpstr>
      <vt:lpstr>Carton 7</vt:lpstr>
      <vt:lpstr>Carton 8</vt:lpstr>
      <vt:lpstr>Consolidated_Price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2016-03-23T10:51:25Z</dcterms:created>
  <dcterms:modified xsi:type="dcterms:W3CDTF">2016-04-18T06:09:36Z</dcterms:modified>
</cp:coreProperties>
</file>